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jm\Desktop\РЧ КР 2019-2020\"/>
    </mc:Choice>
  </mc:AlternateContent>
  <bookViews>
    <workbookView xWindow="0" yWindow="0" windowWidth="23040" windowHeight="939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G73" i="1" l="1"/>
  <c r="G79" i="1"/>
  <c r="G78" i="1"/>
  <c r="G77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4" i="1"/>
  <c r="G32" i="1"/>
</calcChain>
</file>

<file path=xl/sharedStrings.xml><?xml version="1.0" encoding="utf-8"?>
<sst xmlns="http://schemas.openxmlformats.org/spreadsheetml/2006/main" count="534" uniqueCount="210">
  <si>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</si>
  <si>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</si>
  <si>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</si>
  <si>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</si>
  <si>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</si>
  <si>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</si>
  <si>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</si>
  <si>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</si>
  <si>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</si>
  <si>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</si>
  <si>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РАБОЧАЯ ПЛОЩАДКА КОНКУРСАНТОВ</t>
  </si>
  <si>
    <t>ИТ ОБОРУДОВАНИЕ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</si>
  <si>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</si>
  <si>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</si>
  <si>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</si>
  <si>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</si>
  <si>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</si>
  <si>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Комментарий</t>
  </si>
  <si>
    <t>шт</t>
  </si>
  <si>
    <t>Wi-Fi маршрутизатор</t>
  </si>
  <si>
    <t>Коммутатор</t>
  </si>
  <si>
    <t>ОБОРУДОВАНИЕ И ИНСТРУМЕНТЫ (НА 1-О РАБОЧЕЕ МЕСТО \ 1-У КОМАНДУ)</t>
  </si>
  <si>
    <t>Рабочий стенд (рабочая станция)</t>
  </si>
  <si>
    <t xml:space="preserve">Рабочий стенд должен содержать: разборный каркас Г-образной формы с двумя каркас-стенами и каркасом системы индустриальных технических фальшполов.
Оборудован:
- настенным телекоммуникационным шкафом 19” высотой не менее 12U;
- стойкой телекоммуникационной 19" открытого типа высотой не менее 33U;
- проволочным лотком 100х200.
Требования к габаритным размерам:
- высота не менее 1350мм и не более 1800мм;
- длина не менее 2000мм и не более 2200мм.
</t>
  </si>
  <si>
    <t>PH12-8D1-P</t>
  </si>
  <si>
    <t>Кабельный органайзер металлический, 1U</t>
  </si>
  <si>
    <t>1U, 5 колец 60x40мм</t>
  </si>
  <si>
    <t>РАСХОДНЫЕ МАТЕРИАЛЫ (НА 1-О РАБОЧЕЕ МЕСТО \ 1-У КОМАНДУ)</t>
  </si>
  <si>
    <t>Бак для мусора с крышкой, 70 л</t>
  </si>
  <si>
    <t>характеристики на усмотрение организатора</t>
  </si>
  <si>
    <t>Контейнер, 70 л с крышкой</t>
  </si>
  <si>
    <t>https://leroymerlin.ru/product/konteyner-rox-box-s-kryshkoy-s-rolikami-40x36x60-sm-16449355/</t>
  </si>
  <si>
    <t>м</t>
  </si>
  <si>
    <t>Гильза термоусаживаемая (КДЗС) 40 мм</t>
  </si>
  <si>
    <t>48 волокон (4 х 12), 4 кН</t>
  </si>
  <si>
    <t>бухта</t>
  </si>
  <si>
    <t>24 волокна, 7 кН</t>
  </si>
  <si>
    <t>12 волокон G657.A1, 1 кН</t>
  </si>
  <si>
    <t>упак</t>
  </si>
  <si>
    <t>Набор винтов-гаек для крепления на 19` профиль (шайба + гайка + винт)</t>
  </si>
  <si>
    <t>комплект</t>
  </si>
  <si>
    <t>Рамка и супорт для кабель-канала универсальные на 2 модуля</t>
  </si>
  <si>
    <t xml:space="preserve">Cat6A box for troubleshooting </t>
  </si>
  <si>
    <t xml:space="preserve">Cat3 box for troubleshooting </t>
  </si>
  <si>
    <t>FO box for troubleshooting</t>
  </si>
  <si>
    <t>Пропанол (2-пропанол)</t>
  </si>
  <si>
    <t>л</t>
  </si>
  <si>
    <t>Жидкость для удаления гидрофобного заполнителя</t>
  </si>
  <si>
    <t>размер XXL</t>
  </si>
  <si>
    <t>Мешки для мусора</t>
  </si>
  <si>
    <t>240 литров, черные (65 мкм, 10 штук в рулоне, 85x130 см)</t>
  </si>
  <si>
    <t>Бумага самоклеящаяся</t>
  </si>
  <si>
    <t>А4</t>
  </si>
  <si>
    <t>лист</t>
  </si>
  <si>
    <t>Супер-тряпка Unicum нетканное полотно 140 шт. или аналог</t>
  </si>
  <si>
    <t>МЕБЕЛЬ И ФУРНИТУРА (НА 1-О РАБОЧЕЕ МЕСТО \ 1-У КОМАНДУ)</t>
  </si>
  <si>
    <t>(ШхГхВ) 1350х700х780
столеншница не тоньше 25 мм</t>
  </si>
  <si>
    <t>ОБЩАЯ РАБОЧАЯ ПЛОЩАДКА КОНКУРСАНТОВ</t>
  </si>
  <si>
    <t>ИТ ОБОРУДОВАНИЕ</t>
  </si>
  <si>
    <t>поддержка беспроводных диапазонов 2.4, 5 ГГц, поддержка WDS, наличие интерфейсов 4xLAN не менее 100 Мбит/с, 1xWAN</t>
  </si>
  <si>
    <t>-</t>
  </si>
  <si>
    <t>VLAN, PoE (не менее 4 портов), не менее 24 порта 100 Мбит/с, блок питания в комплекте</t>
  </si>
  <si>
    <t>Проектор</t>
  </si>
  <si>
    <t>Экран для проектора</t>
  </si>
  <si>
    <t>с запасными картриджами по 1 на цвет, либо с поддержкой СНПЧ, не менее 2000 стр.</t>
  </si>
  <si>
    <t>A4, 1Gb, 43 стр / мин, 600dpi, USB2.0, двусторонняя печать</t>
  </si>
  <si>
    <t>Телевизор 55"</t>
  </si>
  <si>
    <t>Thomson T40D18SFS-01B</t>
  </si>
  <si>
    <t>Стойка для телевизора 55" передвижная</t>
  </si>
  <si>
    <t>Разветвитель HDMI - 1 вход - 2 выхода</t>
  </si>
  <si>
    <t>Шкаф телекоммуникационный</t>
  </si>
  <si>
    <t>12U, 600x600 мм</t>
  </si>
  <si>
    <t>Мусорная корзина</t>
  </si>
  <si>
    <t>Сетевой удлинитель</t>
  </si>
  <si>
    <t>5м, 6 розеток 220В/16А</t>
  </si>
  <si>
    <t>МЕБЕЛЬ И ФУРНИТУРА</t>
  </si>
  <si>
    <t>Огнетушитель углекислотный ОУ-1</t>
  </si>
  <si>
    <t>Кулер для воды</t>
  </si>
  <si>
    <t>Аптечка медицинская</t>
  </si>
  <si>
    <t>КОМНАТА ЭКСПЕРТОВ</t>
  </si>
  <si>
    <t>Стеллаж</t>
  </si>
  <si>
    <t>Запираемый шкафчик (Локер)</t>
  </si>
  <si>
    <t>Вешалка</t>
  </si>
  <si>
    <t>Штанга на колесах, с крючками</t>
  </si>
  <si>
    <t>КОМНАТА ГЛАВНОГО ЭКСПЕРТА</t>
  </si>
  <si>
    <t>Мышь для компьютера</t>
  </si>
  <si>
    <t>Характеристики на усмотрение организатора</t>
  </si>
  <si>
    <t>КОМНАТА КОНКУРСАНТОВ</t>
  </si>
  <si>
    <t>СКЛАД</t>
  </si>
  <si>
    <t>КАНЦЕЛЯРИЯ НА КОМПЕТЕНЦИЮ (НА ВСЕХ УЧАСТНИКОВ И ЭКСПЕРТОВ)</t>
  </si>
  <si>
    <t>Бумага А4</t>
  </si>
  <si>
    <t>пачка 500 листов</t>
  </si>
  <si>
    <t>Скотч малярный</t>
  </si>
  <si>
    <t>Скотч двусторонний</t>
  </si>
  <si>
    <t>Ручка шариковая</t>
  </si>
  <si>
    <t>Степлер со скобами, для сшивания не менее 30 листов</t>
  </si>
  <si>
    <t>Скрепки канцелярские</t>
  </si>
  <si>
    <t>Папка-скоросшиватель А4</t>
  </si>
  <si>
    <t>Файлы А4</t>
  </si>
  <si>
    <t>Планшет А4 (для бумаги)</t>
  </si>
  <si>
    <t>Набор маркеров для флип-чарта: черный, красный, синий, зеленый</t>
  </si>
  <si>
    <t>Нож канцелярский</t>
  </si>
  <si>
    <t>Ножницы для бумаги</t>
  </si>
  <si>
    <t>Дырокол BRAUBERG «Meister», металлический, большой, на 40 листов, серебристый</t>
  </si>
  <si>
    <t>Доска Флип-чарт</t>
  </si>
  <si>
    <t>"ТУЛБОКС" РЕКОМЕНДОВАННЫЙ ИНСТРУМЕНТ И ПРИНАДЛЕЖНОСТИ, КОТОРЫЕ ДОЛЖНА ПРИВЕЗТИ С СОБОЙ КОМАНДА</t>
  </si>
  <si>
    <t>Согласно ТО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</si>
  <si>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</si>
  <si>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</si>
  <si>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</si>
  <si>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</si>
  <si>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Гильза термоусаживаемая (КДЗС) 60 мм</t>
  </si>
  <si>
    <t>Перчатки нитриловые JetaPRO XXL 100 шт/уп или аналог</t>
  </si>
  <si>
    <t>Складной столярный верстак Энкор 14217 или аналог</t>
  </si>
  <si>
    <t>CPU уровня Intel Core i5 и выше, не менее 4GB RAM, не менее 500 ГБ HDD, IEEE 802.11 b/g/n/ac, Ethernet 100/1000BASE-TX, выход HDMI, Windows 8 и выше, пакет MS Office 2013 (или совместимый), + оптическая мышь USB</t>
  </si>
  <si>
    <t>8 портов 10/100/1000 Мбит/с с автосогласованием, с разъемами RJ45 (авто-MDI/MDIX), поддержка 802.3at/af, PoE+: 8 портов, бюджет мощности PoE: 126 Вт, возможность установки в 19" конструктив, блок питания в комплекте</t>
  </si>
  <si>
    <t>PoE, разрешение не менее 1920х1080</t>
  </si>
  <si>
    <t>PoE, поддержка SIP, с возможностью настройки через интерфейс телефона</t>
  </si>
  <si>
    <t>Блок розеток ITK корпус ПВХ 8 розеток с выключателем 1U вилка шнур 2м или аналог</t>
  </si>
  <si>
    <t>Кабель ОВ Инкаб ДОТс П 48 У, или аналог</t>
  </si>
  <si>
    <t>Кабель ОВ Инкаб ТОС-П-24 У, или аналог</t>
  </si>
  <si>
    <t>Кабель ОВ Инкаб ОВК-С НГ(А) -HF, или аналог</t>
  </si>
  <si>
    <t>https://www.auchan.ru/pokupki/ec-super-tr-v-rul-70shcelesta.html</t>
  </si>
  <si>
    <t xml:space="preserve"> (НА 5 РАБОЧИХ МЕСТ)</t>
  </si>
  <si>
    <t xml:space="preserve">Ноутбук </t>
  </si>
  <si>
    <t>Сервер IP телефонии</t>
  </si>
  <si>
    <t>Разрешение не менее 1280x800, HDMI</t>
  </si>
  <si>
    <t xml:space="preserve">МФУ </t>
  </si>
  <si>
    <t xml:space="preserve">Принтер </t>
  </si>
  <si>
    <t xml:space="preserve">Стул </t>
  </si>
  <si>
    <t xml:space="preserve"> 4 ножки, без подлокотников</t>
  </si>
  <si>
    <t xml:space="preserve">Стол </t>
  </si>
  <si>
    <t>Стул</t>
  </si>
  <si>
    <t>Ноутбук</t>
  </si>
  <si>
    <t>Стол</t>
  </si>
  <si>
    <t>Fluke DSX5000 (OTDR, Cable analyzer) или аналог</t>
  </si>
  <si>
    <t xml:space="preserve">Глав. Эксперт                                                                                       </t>
  </si>
  <si>
    <t>Технический эксперт</t>
  </si>
  <si>
    <t>Коннектор RJ-45</t>
  </si>
  <si>
    <t xml:space="preserve">Патч-панель </t>
  </si>
  <si>
    <t>1 юнит телефонная категория 3, 50 портов (Krone)</t>
  </si>
  <si>
    <t xml:space="preserve">19" кросс-панель </t>
  </si>
  <si>
    <t>100-парная, 1U, 110 тип</t>
  </si>
  <si>
    <t>24 порта, 1U, для экранированных модулей, с задним кабельным организатором (без модулей)</t>
  </si>
  <si>
    <t>Модульная патч-панель 19"</t>
  </si>
  <si>
    <t>Муфта оптическая (с кассетой )</t>
  </si>
  <si>
    <t>Кросс оптический стоечный 19" КОС-2U-48 SС/UPC ЭМ (с кассетой, адаптерами, пигтейлами, КДЗС) или аналог</t>
  </si>
  <si>
    <t>Кросс оптический 19" КОС-1 1-24 SC/UРС (с кассетой, адаптерами, пигтейлами, КДЗС) или аналог</t>
  </si>
  <si>
    <t>Кросс оптический настенный КОН-16 SC/АРС ЭМ (с кассетой, адаптерами, пигтейлами, КДЗС) или аналог</t>
  </si>
  <si>
    <t>Мнимиум 24 порта SC/UPC</t>
  </si>
  <si>
    <t>Мнимиум 16 портов SC/APC</t>
  </si>
  <si>
    <t>Мнимиум 48 портов SC/UPC</t>
  </si>
  <si>
    <t>Минимум 24 сварных соединения</t>
  </si>
  <si>
    <t>1 м</t>
  </si>
  <si>
    <t>Патч-корд оптический SС/APC-SC/APC ЭМ</t>
  </si>
  <si>
    <t>Патч-ксрд оптический SС/UPC-SC/UPC ЭМ</t>
  </si>
  <si>
    <t>Кабель-канал 100x60мм парапет ПРАЙМЕР или аналог</t>
  </si>
  <si>
    <t>Совместимые с Кабель-канал 100x60мм</t>
  </si>
  <si>
    <t>Розетка информационная RJ-45 UTP кат.5e (на 1 модуль) ПРАЙМЕР или аналог</t>
  </si>
  <si>
    <t>Совместимые с Рамка и супорт для кабель-канала</t>
  </si>
  <si>
    <t>60 мм</t>
  </si>
  <si>
    <t>40 мм</t>
  </si>
  <si>
    <t>М6</t>
  </si>
  <si>
    <t>Саморезы гипсокартон-дерево</t>
  </si>
  <si>
    <t>3.5х32 мм</t>
  </si>
  <si>
    <t>4 пары 0,57мм (23 AWG), одножильный, серый (305 м)</t>
  </si>
  <si>
    <t>UTP-4P-Cat.6-SOLID-GY Кабель витая пара UTP (U/UTP) категория 6</t>
  </si>
  <si>
    <t xml:space="preserve">SFTP-4P-Cat.6a-SOLID-IN-LSZH Кабель витая пара, категория 6a </t>
  </si>
  <si>
    <t>(10GBE) S/FTP, 4 пары 0,57мм (23 AWG), одножильный (305 м)</t>
  </si>
  <si>
    <t>4 пары 0,51мм (24 AWG), одножильный, серый (305 м)</t>
  </si>
  <si>
    <t>UTP-4P-Cat.5e-SOLID-GY Кабель витая пара UTP (U/UTP), категория 5e</t>
  </si>
  <si>
    <t>UTP-25P-Cat.3-IN Кабель витая пара UTP (U/UTP), категория 3</t>
  </si>
  <si>
    <t>25 пар (24 AWG), одножильный (solid)</t>
  </si>
  <si>
    <t>KJ-RJ45-Cat.6A-SH-180-Toolless Вставка Keystone Jack RJ-45(8P8C) или аналог</t>
  </si>
  <si>
    <t>KJ-RJ45-Cat.5e-180-Toolless Вставка Keystone Jack RJ-45(8P8C),  или аналог</t>
  </si>
  <si>
    <t>KJ-RJ45-Cat.5e-90 Вставка Keystone Jack RJ-45, или аналог</t>
  </si>
  <si>
    <t>категория 5e, заделка 180 градусов</t>
  </si>
  <si>
    <t>категория 6A, заделка 180 градусов</t>
  </si>
  <si>
    <t>KJ-RJ45-Cat.6-180 Degree Вставка Keystone Jack RJ-45(8P8C), или аналог</t>
  </si>
  <si>
    <t>категория 6, Dual, заделка 180 градусов</t>
  </si>
  <si>
    <t>категория 5e, заделка тип 110</t>
  </si>
  <si>
    <t>100х60 мм</t>
  </si>
  <si>
    <t>2 м</t>
  </si>
  <si>
    <t>Патч-корд UTP Cat.5E</t>
  </si>
  <si>
    <t>20 м, категория 6А не менее 16 портов, внесенные неисправности различного типа</t>
  </si>
  <si>
    <t>Категория 3, не менее 4 портов, внесенные неисправности различного типа</t>
  </si>
  <si>
    <t>Не менее 8 портов SC/UPC, внесенные неисправности различного типа</t>
  </si>
  <si>
    <t>3,6х300 мм (упаковка, 100 шт), цвет: черный</t>
  </si>
  <si>
    <t>2,5х80 мм (упаковка, 100 шт), цвет: черный</t>
  </si>
  <si>
    <t>Хомут нейлоновый 3,6х300 мм</t>
  </si>
  <si>
    <t>Хомут нейлоновый 2,5х80 мм</t>
  </si>
  <si>
    <t>Салфетки безворсовые Kimtech (упаковка 280 шт) или аналог</t>
  </si>
  <si>
    <t>Безворсовые, для протирки оптических волокон</t>
  </si>
  <si>
    <t>http://enkor.ru/catalog/product/10776</t>
  </si>
  <si>
    <t>Преднастроенные SIP-аккаунты по количеству участников</t>
  </si>
  <si>
    <t>Точка доступа AIR-CAP2702I-R-K9</t>
  </si>
  <si>
    <t>Тип LAN портов 10/100/1000Base-TX (1000 мбит/с)
Протоколы Ethernet IEEE 802.3, IEEE 802.3ab, IEEE 802.3u Диапазон частот Wi-Fi 2,4 ГГц, 5 ГГц
Максимальная скорость беспроводной передачи данных1300 Мбит/с</t>
  </si>
  <si>
    <t>Моноблок</t>
  </si>
  <si>
    <t>Коммутатор Cisco 2960x</t>
  </si>
  <si>
    <t>IP-камера Cisco</t>
  </si>
  <si>
    <t>IP-телефон Cisco</t>
  </si>
  <si>
    <t>V Открытый региональный чемпионат "Молодые профессионалы" (WorldSkills Russia) Краснодарского края</t>
  </si>
  <si>
    <t>28.10.2019-01.11.2019</t>
  </si>
  <si>
    <t>Краснодарский край, г.Лабинск., ул.Селиверстова, дом 26 Лабинский аграрный техникум</t>
  </si>
  <si>
    <t>Информационные кабельные сети</t>
  </si>
  <si>
    <t>Шилов Сергей Викторович</t>
  </si>
  <si>
    <t>Ефентьева Ирина Петровна</t>
  </si>
  <si>
    <t>Зленко Денис Геннадьевич</t>
  </si>
  <si>
    <t>Общая площадь застройки компетенции</t>
  </si>
  <si>
    <t>120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</si>
</sst>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rgb="FF000000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name val="Calibri"/>
    </font>
    <font>
      <b/>
      <sz val="12"/>
      <name val="Times New Roman"/>
    </font>
    <font>
      <sz val="10"/>
      <name val="Times New Roman"/>
    </font>
    <font>
      <b/>
      <sz val="10"/>
      <name val="Times New Roman"/>
    </font>
    <font>
      <b/>
      <sz val="16"/>
      <color rgb="FFFF0000"/>
      <name val="Times New Roman"/>
    </font>
    <font>
      <b/>
      <sz val="10"/>
      <color rgb="FFFFFF00"/>
      <name val="Times New Roman"/>
    </font>
    <font>
      <sz val="11"/>
      <name val="Times New Roman"/>
    </font>
    <font>
      <b/>
      <sz val="11"/>
      <color rgb="FF000000"/>
      <name val="Times New Roman"/>
    </font>
    <font>
      <u/>
      <sz val="10"/>
      <color rgb="FF0000FF"/>
      <name val="Times New Roman"/>
    </font>
    <font>
      <i/>
      <sz val="10"/>
      <name val="Times New Roman"/>
    </font>
    <font>
      <b/>
      <sz val="8"/>
      <color rgb="FF000000"/>
      <name val="Times New Roman"/>
    </font>
    <font>
      <b/>
      <sz val="11"/>
      <color rgb="FF000000"/>
      <name val="Calibri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</font>
    <font>
      <sz val="1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2"/>
      <color rgb="FF00B05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CC2E5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rgb="FFCCCCFF"/>
      </patternFill>
    </fill>
    <fill>
      <patternFill patternType="solid">
        <fgColor rgb="FF92D050"/>
        <bgColor rgb="FFC2D69B"/>
      </patternFill>
    </fill>
    <fill>
      <patternFill patternType="solid">
        <fgColor rgb="FF92D050"/>
        <bgColor rgb="FF00B050"/>
      </patternFill>
    </fill>
    <fill>
      <patternFill patternType="solid">
        <fgColor theme="1" tint="0.499984740745262"/>
        <bgColor rgb="FF7F7F7F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2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0" fillId="2" borderId="9" xfId="0" applyFont="1" applyFill="1" applyBorder="1"/>
    <xf numFmtId="0" fontId="0" fillId="2" borderId="10" xfId="0" applyFont="1" applyFill="1" applyBorder="1"/>
    <xf numFmtId="0" fontId="0" fillId="2" borderId="12" xfId="0" applyFont="1" applyFill="1" applyBorder="1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14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2" borderId="15" xfId="0" applyFont="1" applyFill="1" applyBorder="1"/>
    <xf numFmtId="0" fontId="0" fillId="0" borderId="0" xfId="0" applyFont="1"/>
    <xf numFmtId="0" fontId="0" fillId="2" borderId="16" xfId="0" applyFont="1" applyFill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6" fillId="0" borderId="8" xfId="0" applyFont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17" fillId="0" borderId="1" xfId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top"/>
    </xf>
    <xf numFmtId="0" fontId="18" fillId="0" borderId="4" xfId="0" applyFont="1" applyBorder="1"/>
    <xf numFmtId="0" fontId="18" fillId="0" borderId="3" xfId="0" applyFont="1" applyBorder="1"/>
    <xf numFmtId="0" fontId="20" fillId="3" borderId="2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  <xf numFmtId="0" fontId="7" fillId="0" borderId="2" xfId="0" applyFont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/>
    <xf numFmtId="0" fontId="4" fillId="5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8" fillId="11" borderId="2" xfId="0" applyFont="1" applyFill="1" applyBorder="1" applyAlignment="1">
      <alignment horizontal="center" vertical="top" wrapText="1"/>
    </xf>
    <xf numFmtId="0" fontId="3" fillId="12" borderId="3" xfId="0" applyFont="1" applyFill="1" applyBorder="1"/>
    <xf numFmtId="0" fontId="3" fillId="12" borderId="4" xfId="0" applyFont="1" applyFill="1" applyBorder="1"/>
    <xf numFmtId="0" fontId="21" fillId="0" borderId="3" xfId="0" applyFont="1" applyBorder="1"/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30" fillId="0" borderId="7" xfId="0" applyFont="1" applyBorder="1"/>
    <xf numFmtId="0" fontId="30" fillId="0" borderId="6" xfId="0" applyFont="1" applyBorder="1"/>
    <xf numFmtId="0" fontId="26" fillId="0" borderId="5" xfId="0" applyFont="1" applyBorder="1" applyAlignment="1">
      <alignment horizontal="left" vertical="top" wrapText="1"/>
    </xf>
    <xf numFmtId="14" fontId="26" fillId="0" borderId="5" xfId="0" applyNumberFormat="1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kor.ru/catalog/product/10776" TargetMode="External"/><Relationship Id="rId2" Type="http://schemas.openxmlformats.org/officeDocument/2006/relationships/hyperlink" Target="https://www.auchan.ru/pokupki/ec-super-tr-v-rul-70shcelesta.html" TargetMode="External"/><Relationship Id="rId1" Type="http://schemas.openxmlformats.org/officeDocument/2006/relationships/hyperlink" Target="https://leroymerlin.ru/product/konteyner-rox-box-s-kryshkoy-s-rolikami-40x36x60-sm-16449355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3"/>
  <sheetViews>
    <sheetView tabSelected="1" topLeftCell="A154" zoomScale="115" zoomScaleNormal="115" workbookViewId="0">
      <selection activeCell="C37" sqref="C37"/>
    </sheetView>
  </sheetViews>
  <sheetFormatPr defaultColWidth="14.42578125" defaultRowHeight="15" x14ac:dyDescent="0.25"/>
  <cols>
    <col min="1" max="1" width="3.5703125" customWidth="1"/>
    <col min="2" max="2" width="4.42578125" customWidth="1"/>
    <col min="3" max="3" width="52.42578125" customWidth="1"/>
    <col min="4" max="4" width="47" customWidth="1"/>
    <col min="5" max="5" width="10.28515625" customWidth="1"/>
    <col min="6" max="6" width="6.5703125" customWidth="1"/>
    <col min="7" max="7" width="9.42578125" customWidth="1"/>
    <col min="8" max="8" width="23.5703125" customWidth="1"/>
    <col min="9" max="9" width="3.42578125" customWidth="1"/>
    <col min="10" max="23" width="9.140625" customWidth="1"/>
  </cols>
  <sheetData>
    <row r="1" spans="1:23" ht="16.5" thickTop="1" thickBot="1" x14ac:dyDescent="0.3">
      <c r="A1" s="1"/>
      <c r="B1" s="1"/>
      <c r="C1" s="1"/>
      <c r="D1" s="2"/>
      <c r="E1" s="3"/>
      <c r="F1" s="3"/>
      <c r="G1" s="4"/>
      <c r="H1" s="1"/>
      <c r="I1" s="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ht="17.25" customHeight="1" thickTop="1" thickBot="1" x14ac:dyDescent="0.3">
      <c r="A2" s="1"/>
      <c r="B2" s="115" t="s">
        <v>0</v>
      </c>
      <c r="C2" s="116"/>
      <c r="D2" s="115" t="s">
        <v>201</v>
      </c>
      <c r="E2" s="117"/>
      <c r="F2" s="117"/>
      <c r="G2" s="117"/>
      <c r="H2" s="117"/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17.25" customHeight="1" thickTop="1" thickBot="1" x14ac:dyDescent="0.3">
      <c r="A3" s="1"/>
      <c r="B3" s="118" t="s">
        <v>1</v>
      </c>
      <c r="C3" s="116"/>
      <c r="D3" s="119" t="s">
        <v>202</v>
      </c>
      <c r="E3" s="117"/>
      <c r="F3" s="117"/>
      <c r="G3" s="117"/>
      <c r="H3" s="117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3" ht="17.25" customHeight="1" thickTop="1" thickBot="1" x14ac:dyDescent="0.3">
      <c r="A4" s="1"/>
      <c r="B4" s="118" t="s">
        <v>2</v>
      </c>
      <c r="C4" s="116"/>
      <c r="D4" s="118" t="s">
        <v>203</v>
      </c>
      <c r="E4" s="117"/>
      <c r="F4" s="117"/>
      <c r="G4" s="117"/>
      <c r="H4" s="117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6.5" customHeight="1" thickTop="1" thickBot="1" x14ac:dyDescent="0.3">
      <c r="A5" s="1"/>
      <c r="B5" s="118" t="s">
        <v>3</v>
      </c>
      <c r="C5" s="116"/>
      <c r="D5" s="120" t="s">
        <v>204</v>
      </c>
      <c r="E5" s="117"/>
      <c r="F5" s="117"/>
      <c r="G5" s="117"/>
      <c r="H5" s="117"/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" ht="17.25" customHeight="1" thickTop="1" thickBot="1" x14ac:dyDescent="0.3">
      <c r="A6" s="1"/>
      <c r="B6" s="121" t="s">
        <v>4</v>
      </c>
      <c r="C6" s="116"/>
      <c r="D6" s="118" t="s">
        <v>205</v>
      </c>
      <c r="E6" s="117"/>
      <c r="F6" s="117"/>
      <c r="G6" s="117"/>
      <c r="H6" s="117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ht="17.25" customHeight="1" thickTop="1" thickBot="1" x14ac:dyDescent="0.3">
      <c r="A7" s="1"/>
      <c r="B7" s="121" t="s">
        <v>5</v>
      </c>
      <c r="C7" s="116"/>
      <c r="D7" s="118" t="s">
        <v>206</v>
      </c>
      <c r="E7" s="117"/>
      <c r="F7" s="117"/>
      <c r="G7" s="117"/>
      <c r="H7" s="117"/>
      <c r="I7" s="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ht="17.25" customHeight="1" thickTop="1" thickBot="1" x14ac:dyDescent="0.3">
      <c r="A8" s="1"/>
      <c r="B8" s="121" t="s">
        <v>137</v>
      </c>
      <c r="C8" s="116"/>
      <c r="D8" s="118" t="s">
        <v>207</v>
      </c>
      <c r="E8" s="117"/>
      <c r="F8" s="117"/>
      <c r="G8" s="117"/>
      <c r="H8" s="117"/>
      <c r="I8" s="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3" ht="17.25" customHeight="1" thickTop="1" thickBot="1" x14ac:dyDescent="0.3">
      <c r="A9" s="1"/>
      <c r="B9" s="121" t="s">
        <v>6</v>
      </c>
      <c r="C9" s="116"/>
      <c r="D9" s="118" t="s">
        <v>205</v>
      </c>
      <c r="E9" s="117"/>
      <c r="F9" s="117"/>
      <c r="G9" s="117"/>
      <c r="H9" s="117"/>
      <c r="I9" s="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3" ht="27.75" customHeight="1" thickTop="1" thickBot="1" x14ac:dyDescent="0.3">
      <c r="A10" s="1"/>
      <c r="B10" s="121" t="s">
        <v>7</v>
      </c>
      <c r="C10" s="116"/>
      <c r="D10" s="118">
        <v>7</v>
      </c>
      <c r="E10" s="117"/>
      <c r="F10" s="117"/>
      <c r="G10" s="117"/>
      <c r="H10" s="117"/>
      <c r="I10" s="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thickTop="1" thickBot="1" x14ac:dyDescent="0.3">
      <c r="A11" s="1"/>
      <c r="B11" s="118" t="s">
        <v>8</v>
      </c>
      <c r="C11" s="116"/>
      <c r="D11" s="118">
        <v>5</v>
      </c>
      <c r="E11" s="117"/>
      <c r="F11" s="117"/>
      <c r="G11" s="117"/>
      <c r="H11" s="117"/>
      <c r="I11" s="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thickTop="1" thickBot="1" x14ac:dyDescent="0.3">
      <c r="A12" s="1"/>
      <c r="B12" s="118" t="s">
        <v>9</v>
      </c>
      <c r="C12" s="116"/>
      <c r="D12" s="118">
        <v>5</v>
      </c>
      <c r="E12" s="117"/>
      <c r="F12" s="117"/>
      <c r="G12" s="117"/>
      <c r="H12" s="117"/>
      <c r="I12" s="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7.25" customHeight="1" thickTop="1" thickBot="1" x14ac:dyDescent="0.3">
      <c r="A13" s="1"/>
      <c r="B13" s="118" t="s">
        <v>208</v>
      </c>
      <c r="C13" s="116"/>
      <c r="D13" s="118" t="s">
        <v>209</v>
      </c>
      <c r="E13" s="117"/>
      <c r="F13" s="117"/>
      <c r="G13" s="117"/>
      <c r="H13" s="117"/>
      <c r="I13" s="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.5" thickTop="1" thickBot="1" x14ac:dyDescent="0.3">
      <c r="A14" s="1"/>
      <c r="B14" s="6"/>
      <c r="C14" s="7"/>
      <c r="D14" s="8"/>
      <c r="E14" s="9"/>
      <c r="F14" s="9"/>
      <c r="G14" s="10"/>
      <c r="H14" s="1"/>
      <c r="I14" s="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6.5" thickTop="1" thickBot="1" x14ac:dyDescent="0.3">
      <c r="A15" s="1"/>
      <c r="B15" s="11"/>
      <c r="C15" s="12"/>
      <c r="D15" s="13"/>
      <c r="E15" s="14"/>
      <c r="F15" s="14"/>
      <c r="G15" s="15"/>
      <c r="H15" s="16"/>
      <c r="I15" s="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.5" thickTop="1" thickBot="1" x14ac:dyDescent="0.3">
      <c r="A16" s="1"/>
      <c r="B16" s="11"/>
      <c r="C16" s="12"/>
      <c r="D16" s="13"/>
      <c r="E16" s="14"/>
      <c r="F16" s="14"/>
      <c r="G16" s="15"/>
      <c r="H16" s="16"/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21.75" thickTop="1" thickBot="1" x14ac:dyDescent="0.3">
      <c r="A17" s="1"/>
      <c r="B17" s="101" t="s">
        <v>10</v>
      </c>
      <c r="C17" s="100"/>
      <c r="D17" s="100"/>
      <c r="E17" s="100"/>
      <c r="F17" s="100"/>
      <c r="G17" s="100"/>
      <c r="H17" s="99"/>
      <c r="I17" s="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.5" thickTop="1" thickBot="1" x14ac:dyDescent="0.3">
      <c r="A18" s="1"/>
      <c r="B18" s="102" t="s">
        <v>11</v>
      </c>
      <c r="C18" s="100"/>
      <c r="D18" s="100"/>
      <c r="E18" s="100"/>
      <c r="F18" s="99"/>
      <c r="G18" s="98" t="s">
        <v>123</v>
      </c>
      <c r="H18" s="99"/>
      <c r="I18" s="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27" thickTop="1" thickBot="1" x14ac:dyDescent="0.3">
      <c r="A19" s="1"/>
      <c r="B19" s="17" t="s">
        <v>12</v>
      </c>
      <c r="C19" s="17" t="s">
        <v>13</v>
      </c>
      <c r="D19" s="17" t="s">
        <v>14</v>
      </c>
      <c r="E19" s="17" t="s">
        <v>15</v>
      </c>
      <c r="F19" s="17" t="s">
        <v>16</v>
      </c>
      <c r="G19" s="57" t="s">
        <v>16</v>
      </c>
      <c r="H19" s="57" t="s">
        <v>17</v>
      </c>
      <c r="I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65.25" thickTop="1" thickBot="1" x14ac:dyDescent="0.3">
      <c r="A20" s="1"/>
      <c r="B20" s="64">
        <v>1</v>
      </c>
      <c r="C20" s="113" t="s">
        <v>197</v>
      </c>
      <c r="D20" s="114" t="s">
        <v>114</v>
      </c>
      <c r="E20" s="64" t="s">
        <v>18</v>
      </c>
      <c r="F20" s="64">
        <v>1</v>
      </c>
      <c r="G20" s="69">
        <v>5</v>
      </c>
      <c r="H20" s="70"/>
      <c r="I20" s="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65.25" thickTop="1" thickBot="1" x14ac:dyDescent="0.3">
      <c r="A21" s="1"/>
      <c r="B21" s="64">
        <v>2</v>
      </c>
      <c r="C21" s="113" t="s">
        <v>195</v>
      </c>
      <c r="D21" s="114" t="s">
        <v>196</v>
      </c>
      <c r="E21" s="64" t="s">
        <v>18</v>
      </c>
      <c r="F21" s="64">
        <v>1</v>
      </c>
      <c r="G21" s="69">
        <v>5</v>
      </c>
      <c r="H21" s="71"/>
      <c r="I21" s="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82.5" customHeight="1" thickTop="1" thickBot="1" x14ac:dyDescent="0.3">
      <c r="A22" s="1"/>
      <c r="B22" s="64">
        <v>3</v>
      </c>
      <c r="C22" s="62" t="s">
        <v>198</v>
      </c>
      <c r="D22" s="62" t="s">
        <v>115</v>
      </c>
      <c r="E22" s="64" t="s">
        <v>18</v>
      </c>
      <c r="F22" s="64">
        <v>1</v>
      </c>
      <c r="G22" s="69">
        <v>5</v>
      </c>
      <c r="H22" s="71"/>
      <c r="I22" s="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6.5" thickTop="1" thickBot="1" x14ac:dyDescent="0.3">
      <c r="A23" s="1"/>
      <c r="B23" s="64">
        <v>4</v>
      </c>
      <c r="C23" s="62" t="s">
        <v>199</v>
      </c>
      <c r="D23" s="62" t="s">
        <v>116</v>
      </c>
      <c r="E23" s="64" t="s">
        <v>18</v>
      </c>
      <c r="F23" s="64">
        <v>1</v>
      </c>
      <c r="G23" s="69">
        <v>5</v>
      </c>
      <c r="H23" s="71"/>
      <c r="I23" s="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27" thickTop="1" thickBot="1" x14ac:dyDescent="0.3">
      <c r="A24" s="1"/>
      <c r="B24" s="64">
        <v>5</v>
      </c>
      <c r="C24" s="62" t="s">
        <v>200</v>
      </c>
      <c r="D24" s="62" t="s">
        <v>117</v>
      </c>
      <c r="E24" s="64" t="s">
        <v>18</v>
      </c>
      <c r="F24" s="64">
        <v>1</v>
      </c>
      <c r="G24" s="69">
        <v>5</v>
      </c>
      <c r="H24" s="71"/>
      <c r="I24" s="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6.5" thickTop="1" thickBot="1" x14ac:dyDescent="0.3">
      <c r="A25" s="1"/>
      <c r="B25" s="102" t="s">
        <v>21</v>
      </c>
      <c r="C25" s="100"/>
      <c r="D25" s="100"/>
      <c r="E25" s="100"/>
      <c r="F25" s="99"/>
      <c r="G25" s="98" t="s">
        <v>123</v>
      </c>
      <c r="H25" s="99"/>
      <c r="I25" s="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27" thickTop="1" thickBot="1" x14ac:dyDescent="0.3">
      <c r="A26" s="1"/>
      <c r="B26" s="17" t="s">
        <v>12</v>
      </c>
      <c r="C26" s="17" t="s">
        <v>13</v>
      </c>
      <c r="D26" s="17" t="s">
        <v>14</v>
      </c>
      <c r="E26" s="17" t="s">
        <v>15</v>
      </c>
      <c r="F26" s="17" t="s">
        <v>16</v>
      </c>
      <c r="G26" s="57" t="s">
        <v>16</v>
      </c>
      <c r="H26" s="57" t="s">
        <v>17</v>
      </c>
      <c r="I26" s="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67.25" thickTop="1" thickBot="1" x14ac:dyDescent="0.3">
      <c r="A27" s="19"/>
      <c r="B27" s="55">
        <v>1</v>
      </c>
      <c r="C27" s="56" t="s">
        <v>22</v>
      </c>
      <c r="D27" s="65" t="s">
        <v>23</v>
      </c>
      <c r="E27" s="55" t="s">
        <v>18</v>
      </c>
      <c r="F27" s="55">
        <v>1</v>
      </c>
      <c r="G27" s="57">
        <v>5</v>
      </c>
      <c r="H27" s="50"/>
      <c r="I27" s="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27" thickTop="1" thickBot="1" x14ac:dyDescent="0.3">
      <c r="A28" s="19"/>
      <c r="B28" s="55">
        <v>2</v>
      </c>
      <c r="C28" s="66" t="s">
        <v>118</v>
      </c>
      <c r="D28" s="65" t="s">
        <v>24</v>
      </c>
      <c r="E28" s="55" t="s">
        <v>18</v>
      </c>
      <c r="F28" s="55">
        <v>1</v>
      </c>
      <c r="G28" s="57">
        <v>5</v>
      </c>
      <c r="H28" s="49"/>
      <c r="I28" s="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6.5" thickTop="1" thickBot="1" x14ac:dyDescent="0.3">
      <c r="A29" s="19"/>
      <c r="B29" s="55">
        <v>3</v>
      </c>
      <c r="C29" s="65" t="s">
        <v>25</v>
      </c>
      <c r="D29" s="65" t="s">
        <v>26</v>
      </c>
      <c r="E29" s="55" t="s">
        <v>18</v>
      </c>
      <c r="F29" s="55">
        <v>7</v>
      </c>
      <c r="G29" s="57">
        <v>35</v>
      </c>
      <c r="H29" s="50"/>
      <c r="I29" s="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.5" thickTop="1" thickBot="1" x14ac:dyDescent="0.3">
      <c r="A30" s="1"/>
      <c r="B30" s="109" t="s">
        <v>27</v>
      </c>
      <c r="C30" s="111"/>
      <c r="D30" s="111"/>
      <c r="E30" s="111"/>
      <c r="F30" s="110"/>
      <c r="G30" s="109"/>
      <c r="H30" s="110"/>
      <c r="I30" s="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27" thickTop="1" thickBot="1" x14ac:dyDescent="0.3">
      <c r="A31" s="1"/>
      <c r="B31" s="57" t="s">
        <v>12</v>
      </c>
      <c r="C31" s="57" t="s">
        <v>13</v>
      </c>
      <c r="D31" s="57" t="s">
        <v>14</v>
      </c>
      <c r="E31" s="57" t="s">
        <v>15</v>
      </c>
      <c r="F31" s="57" t="s">
        <v>16</v>
      </c>
      <c r="G31" s="57" t="s">
        <v>16</v>
      </c>
      <c r="H31" s="58" t="s">
        <v>17</v>
      </c>
      <c r="I31" s="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6.5" thickTop="1" thickBot="1" x14ac:dyDescent="0.3">
      <c r="A32" s="1"/>
      <c r="B32" s="55">
        <v>1</v>
      </c>
      <c r="C32" s="56" t="s">
        <v>28</v>
      </c>
      <c r="D32" s="60" t="s">
        <v>29</v>
      </c>
      <c r="E32" s="55" t="s">
        <v>18</v>
      </c>
      <c r="F32" s="55">
        <v>1</v>
      </c>
      <c r="G32" s="57">
        <f>F32*5</f>
        <v>5</v>
      </c>
      <c r="H32" s="50"/>
      <c r="I32" s="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6.5" thickTop="1" thickBot="1" x14ac:dyDescent="0.3">
      <c r="A33" s="1"/>
      <c r="B33" s="55">
        <v>2</v>
      </c>
      <c r="C33" s="56" t="s">
        <v>30</v>
      </c>
      <c r="D33" s="61" t="s">
        <v>31</v>
      </c>
      <c r="E33" s="55" t="s">
        <v>18</v>
      </c>
      <c r="F33" s="55">
        <v>1</v>
      </c>
      <c r="G33" s="57">
        <f t="shared" ref="G33:G74" si="0">F33*5</f>
        <v>5</v>
      </c>
      <c r="H33" s="50"/>
      <c r="I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.5" thickTop="1" thickBot="1" x14ac:dyDescent="0.3">
      <c r="A34" s="1"/>
      <c r="B34" s="55">
        <v>3</v>
      </c>
      <c r="C34" s="56" t="s">
        <v>139</v>
      </c>
      <c r="D34" s="60" t="s">
        <v>140</v>
      </c>
      <c r="E34" s="55" t="s">
        <v>18</v>
      </c>
      <c r="F34" s="55">
        <v>1</v>
      </c>
      <c r="G34" s="57">
        <f t="shared" si="0"/>
        <v>5</v>
      </c>
      <c r="H34" s="49"/>
      <c r="I34" s="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6.5" thickTop="1" thickBot="1" x14ac:dyDescent="0.3">
      <c r="A35" s="1"/>
      <c r="B35" s="55">
        <v>4</v>
      </c>
      <c r="C35" s="56" t="s">
        <v>141</v>
      </c>
      <c r="D35" s="60" t="s">
        <v>142</v>
      </c>
      <c r="E35" s="55" t="s">
        <v>18</v>
      </c>
      <c r="F35" s="55">
        <v>1</v>
      </c>
      <c r="G35" s="57">
        <f t="shared" si="0"/>
        <v>5</v>
      </c>
      <c r="H35" s="49"/>
      <c r="I35" s="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27" thickTop="1" thickBot="1" x14ac:dyDescent="0.3">
      <c r="A36" s="1"/>
      <c r="B36" s="55">
        <v>5</v>
      </c>
      <c r="C36" s="91" t="s">
        <v>144</v>
      </c>
      <c r="D36" s="90" t="s">
        <v>143</v>
      </c>
      <c r="E36" s="55" t="s">
        <v>18</v>
      </c>
      <c r="F36" s="55">
        <v>4</v>
      </c>
      <c r="G36" s="57">
        <f t="shared" si="0"/>
        <v>20</v>
      </c>
      <c r="H36" s="49"/>
      <c r="I36" s="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27" thickTop="1" thickBot="1" x14ac:dyDescent="0.3">
      <c r="A37" s="1"/>
      <c r="B37" s="55">
        <v>6</v>
      </c>
      <c r="C37" s="91" t="s">
        <v>147</v>
      </c>
      <c r="D37" s="91" t="s">
        <v>149</v>
      </c>
      <c r="E37" s="55" t="s">
        <v>18</v>
      </c>
      <c r="F37" s="55">
        <v>1</v>
      </c>
      <c r="G37" s="57">
        <f t="shared" si="0"/>
        <v>5</v>
      </c>
      <c r="H37" s="49"/>
      <c r="I37" s="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27" thickTop="1" thickBot="1" x14ac:dyDescent="0.3">
      <c r="A38" s="1"/>
      <c r="B38" s="55">
        <v>7</v>
      </c>
      <c r="C38" s="62" t="s">
        <v>148</v>
      </c>
      <c r="D38" s="92" t="s">
        <v>150</v>
      </c>
      <c r="E38" s="55" t="s">
        <v>18</v>
      </c>
      <c r="F38" s="55">
        <v>1</v>
      </c>
      <c r="G38" s="57">
        <f t="shared" si="0"/>
        <v>5</v>
      </c>
      <c r="H38" s="49"/>
      <c r="I38" s="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27" thickTop="1" thickBot="1" x14ac:dyDescent="0.3">
      <c r="A39" s="1"/>
      <c r="B39" s="55">
        <v>8</v>
      </c>
      <c r="C39" s="62" t="s">
        <v>146</v>
      </c>
      <c r="D39" s="91" t="s">
        <v>151</v>
      </c>
      <c r="E39" s="55" t="s">
        <v>18</v>
      </c>
      <c r="F39" s="55">
        <v>1</v>
      </c>
      <c r="G39" s="57">
        <f t="shared" si="0"/>
        <v>5</v>
      </c>
      <c r="H39" s="49"/>
      <c r="I39" s="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.5" thickTop="1" thickBot="1" x14ac:dyDescent="0.3">
      <c r="A40" s="1"/>
      <c r="B40" s="55">
        <v>9</v>
      </c>
      <c r="C40" s="62" t="s">
        <v>145</v>
      </c>
      <c r="D40" s="92" t="s">
        <v>152</v>
      </c>
      <c r="E40" s="55" t="s">
        <v>18</v>
      </c>
      <c r="F40" s="55">
        <v>1</v>
      </c>
      <c r="G40" s="57">
        <f t="shared" si="0"/>
        <v>5</v>
      </c>
      <c r="H40" s="49"/>
      <c r="I40" s="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6.5" thickTop="1" thickBot="1" x14ac:dyDescent="0.3">
      <c r="A41" s="1"/>
      <c r="B41" s="55">
        <v>10</v>
      </c>
      <c r="C41" s="63" t="s">
        <v>154</v>
      </c>
      <c r="D41" s="91" t="s">
        <v>153</v>
      </c>
      <c r="E41" s="55" t="s">
        <v>18</v>
      </c>
      <c r="F41" s="55">
        <v>1</v>
      </c>
      <c r="G41" s="57">
        <f t="shared" si="0"/>
        <v>5</v>
      </c>
      <c r="H41" s="49"/>
      <c r="I41" s="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6.5" thickTop="1" thickBot="1" x14ac:dyDescent="0.3">
      <c r="A42" s="1"/>
      <c r="B42" s="55">
        <v>11</v>
      </c>
      <c r="C42" s="63" t="s">
        <v>155</v>
      </c>
      <c r="D42" s="91" t="s">
        <v>153</v>
      </c>
      <c r="E42" s="55" t="s">
        <v>18</v>
      </c>
      <c r="F42" s="55">
        <v>3</v>
      </c>
      <c r="G42" s="57">
        <f t="shared" si="0"/>
        <v>15</v>
      </c>
      <c r="H42" s="49"/>
      <c r="I42" s="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6.5" thickTop="1" thickBot="1" x14ac:dyDescent="0.3">
      <c r="A43" s="1"/>
      <c r="B43" s="55">
        <v>12</v>
      </c>
      <c r="C43" s="56" t="s">
        <v>111</v>
      </c>
      <c r="D43" s="91" t="s">
        <v>160</v>
      </c>
      <c r="E43" s="55" t="s">
        <v>18</v>
      </c>
      <c r="F43" s="55">
        <v>100</v>
      </c>
      <c r="G43" s="57">
        <f t="shared" si="0"/>
        <v>500</v>
      </c>
      <c r="H43" s="49"/>
      <c r="I43" s="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.5" thickTop="1" thickBot="1" x14ac:dyDescent="0.3">
      <c r="A44" s="1"/>
      <c r="B44" s="55">
        <v>13</v>
      </c>
      <c r="C44" s="56" t="s">
        <v>33</v>
      </c>
      <c r="D44" s="91" t="s">
        <v>161</v>
      </c>
      <c r="E44" s="55" t="s">
        <v>18</v>
      </c>
      <c r="F44" s="55">
        <v>100</v>
      </c>
      <c r="G44" s="57">
        <f t="shared" si="0"/>
        <v>500</v>
      </c>
      <c r="H44" s="49"/>
      <c r="I44" s="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6.5" thickTop="1" thickBot="1" x14ac:dyDescent="0.3">
      <c r="A45" s="1"/>
      <c r="B45" s="55">
        <v>14</v>
      </c>
      <c r="C45" s="62" t="s">
        <v>119</v>
      </c>
      <c r="D45" s="56" t="s">
        <v>34</v>
      </c>
      <c r="E45" s="64" t="s">
        <v>32</v>
      </c>
      <c r="F45" s="55">
        <v>30</v>
      </c>
      <c r="G45" s="57">
        <f t="shared" si="0"/>
        <v>150</v>
      </c>
      <c r="H45" s="49"/>
      <c r="I45" s="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6.5" thickTop="1" thickBot="1" x14ac:dyDescent="0.3">
      <c r="A46" s="1"/>
      <c r="B46" s="55">
        <v>15</v>
      </c>
      <c r="C46" s="62" t="s">
        <v>120</v>
      </c>
      <c r="D46" s="56" t="s">
        <v>36</v>
      </c>
      <c r="E46" s="64" t="s">
        <v>32</v>
      </c>
      <c r="F46" s="55">
        <v>30</v>
      </c>
      <c r="G46" s="57">
        <f t="shared" si="0"/>
        <v>150</v>
      </c>
      <c r="H46" s="49"/>
      <c r="I46" s="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6.5" thickTop="1" thickBot="1" x14ac:dyDescent="0.3">
      <c r="A47" s="1"/>
      <c r="B47" s="55">
        <v>16</v>
      </c>
      <c r="C47" s="62" t="s">
        <v>121</v>
      </c>
      <c r="D47" s="56" t="s">
        <v>37</v>
      </c>
      <c r="E47" s="64" t="s">
        <v>32</v>
      </c>
      <c r="F47" s="55">
        <v>20</v>
      </c>
      <c r="G47" s="57">
        <f t="shared" si="0"/>
        <v>100</v>
      </c>
      <c r="H47" s="49"/>
      <c r="I47" s="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.5" thickTop="1" thickBot="1" x14ac:dyDescent="0.3">
      <c r="A48" s="1"/>
      <c r="B48" s="55">
        <v>17</v>
      </c>
      <c r="C48" s="91" t="s">
        <v>163</v>
      </c>
      <c r="D48" s="91" t="s">
        <v>164</v>
      </c>
      <c r="E48" s="55" t="s">
        <v>18</v>
      </c>
      <c r="F48" s="55">
        <v>100</v>
      </c>
      <c r="G48" s="57">
        <f t="shared" si="0"/>
        <v>500</v>
      </c>
      <c r="H48" s="59"/>
      <c r="I48" s="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27" thickTop="1" thickBot="1" x14ac:dyDescent="0.3">
      <c r="A49" s="1"/>
      <c r="B49" s="55">
        <v>18</v>
      </c>
      <c r="C49" s="56" t="s">
        <v>39</v>
      </c>
      <c r="D49" s="91" t="s">
        <v>162</v>
      </c>
      <c r="E49" s="55" t="s">
        <v>40</v>
      </c>
      <c r="F49" s="55">
        <v>80</v>
      </c>
      <c r="G49" s="57">
        <f t="shared" si="0"/>
        <v>400</v>
      </c>
      <c r="H49" s="49"/>
      <c r="I49" s="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27" thickTop="1" thickBot="1" x14ac:dyDescent="0.3">
      <c r="A50" s="1"/>
      <c r="B50" s="55">
        <v>19</v>
      </c>
      <c r="C50" s="91" t="s">
        <v>166</v>
      </c>
      <c r="D50" s="91" t="s">
        <v>165</v>
      </c>
      <c r="E50" s="55" t="s">
        <v>35</v>
      </c>
      <c r="F50" s="55">
        <v>1</v>
      </c>
      <c r="G50" s="57">
        <v>1</v>
      </c>
      <c r="H50" s="49"/>
      <c r="I50" s="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27" thickTop="1" thickBot="1" x14ac:dyDescent="0.3">
      <c r="A51" s="1"/>
      <c r="B51" s="55">
        <v>20</v>
      </c>
      <c r="C51" s="91" t="s">
        <v>167</v>
      </c>
      <c r="D51" s="91" t="s">
        <v>168</v>
      </c>
      <c r="E51" s="55" t="s">
        <v>35</v>
      </c>
      <c r="F51" s="55">
        <v>1</v>
      </c>
      <c r="G51" s="57">
        <f t="shared" si="0"/>
        <v>5</v>
      </c>
      <c r="H51" s="49"/>
      <c r="I51" s="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27" thickTop="1" thickBot="1" x14ac:dyDescent="0.3">
      <c r="A52" s="1"/>
      <c r="B52" s="55">
        <v>21</v>
      </c>
      <c r="C52" s="91" t="s">
        <v>170</v>
      </c>
      <c r="D52" s="91" t="s">
        <v>169</v>
      </c>
      <c r="E52" s="55" t="s">
        <v>35</v>
      </c>
      <c r="F52" s="55">
        <v>1</v>
      </c>
      <c r="G52" s="57">
        <f t="shared" si="0"/>
        <v>5</v>
      </c>
      <c r="H52" s="49"/>
      <c r="I52" s="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6.5" thickTop="1" thickBot="1" x14ac:dyDescent="0.3">
      <c r="A53" s="1"/>
      <c r="B53" s="55">
        <v>22</v>
      </c>
      <c r="C53" s="91" t="s">
        <v>171</v>
      </c>
      <c r="D53" s="56" t="s">
        <v>172</v>
      </c>
      <c r="E53" s="55" t="s">
        <v>32</v>
      </c>
      <c r="F53" s="55">
        <v>30</v>
      </c>
      <c r="G53" s="57">
        <f t="shared" si="0"/>
        <v>150</v>
      </c>
      <c r="H53" s="49"/>
      <c r="I53" s="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27" thickTop="1" thickBot="1" x14ac:dyDescent="0.3">
      <c r="A54" s="1"/>
      <c r="B54" s="55">
        <v>23</v>
      </c>
      <c r="C54" s="91" t="s">
        <v>173</v>
      </c>
      <c r="D54" s="91" t="s">
        <v>177</v>
      </c>
      <c r="E54" s="55" t="s">
        <v>18</v>
      </c>
      <c r="F54" s="55">
        <v>16</v>
      </c>
      <c r="G54" s="57">
        <f t="shared" si="0"/>
        <v>80</v>
      </c>
      <c r="H54" s="49"/>
      <c r="I54" s="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27" thickTop="1" thickBot="1" x14ac:dyDescent="0.3">
      <c r="A55" s="1"/>
      <c r="B55" s="55">
        <v>24</v>
      </c>
      <c r="C55" s="91" t="s">
        <v>174</v>
      </c>
      <c r="D55" s="91" t="s">
        <v>176</v>
      </c>
      <c r="E55" s="55" t="s">
        <v>18</v>
      </c>
      <c r="F55" s="55">
        <v>28</v>
      </c>
      <c r="G55" s="57">
        <f t="shared" si="0"/>
        <v>140</v>
      </c>
      <c r="H55" s="49"/>
      <c r="I55" s="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48" customFormat="1" ht="16.5" thickTop="1" thickBot="1" x14ac:dyDescent="0.3">
      <c r="A56" s="1"/>
      <c r="B56" s="55">
        <v>26</v>
      </c>
      <c r="C56" s="91" t="s">
        <v>175</v>
      </c>
      <c r="D56" s="91" t="s">
        <v>180</v>
      </c>
      <c r="E56" s="55" t="s">
        <v>18</v>
      </c>
      <c r="F56" s="55">
        <v>10</v>
      </c>
      <c r="G56" s="57">
        <f t="shared" si="0"/>
        <v>50</v>
      </c>
      <c r="H56" s="49"/>
      <c r="I56" s="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48" customFormat="1" ht="27" thickTop="1" thickBot="1" x14ac:dyDescent="0.3">
      <c r="A57" s="1"/>
      <c r="B57" s="55">
        <v>27</v>
      </c>
      <c r="C57" s="91" t="s">
        <v>178</v>
      </c>
      <c r="D57" s="91" t="s">
        <v>179</v>
      </c>
      <c r="E57" s="55" t="s">
        <v>18</v>
      </c>
      <c r="F57" s="55">
        <v>10</v>
      </c>
      <c r="G57" s="57">
        <f t="shared" si="0"/>
        <v>50</v>
      </c>
      <c r="H57" s="49"/>
      <c r="I57" s="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.5" thickTop="1" thickBot="1" x14ac:dyDescent="0.3">
      <c r="A58" s="1"/>
      <c r="B58" s="55">
        <v>28</v>
      </c>
      <c r="C58" s="91" t="s">
        <v>156</v>
      </c>
      <c r="D58" s="91" t="s">
        <v>181</v>
      </c>
      <c r="E58" s="55" t="s">
        <v>18</v>
      </c>
      <c r="F58" s="55">
        <v>1</v>
      </c>
      <c r="G58" s="57">
        <f t="shared" si="0"/>
        <v>5</v>
      </c>
      <c r="H58" s="49"/>
      <c r="I58" s="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6.5" thickTop="1" thickBot="1" x14ac:dyDescent="0.3">
      <c r="A59" s="1"/>
      <c r="B59" s="55">
        <v>29</v>
      </c>
      <c r="C59" s="91" t="s">
        <v>41</v>
      </c>
      <c r="D59" s="91" t="s">
        <v>157</v>
      </c>
      <c r="E59" s="55" t="s">
        <v>18</v>
      </c>
      <c r="F59" s="55">
        <v>2</v>
      </c>
      <c r="G59" s="57">
        <f t="shared" si="0"/>
        <v>10</v>
      </c>
      <c r="H59" s="49"/>
      <c r="I59" s="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27" thickTop="1" thickBot="1" x14ac:dyDescent="0.3">
      <c r="A60" s="1"/>
      <c r="B60" s="55">
        <v>30</v>
      </c>
      <c r="C60" s="91" t="s">
        <v>158</v>
      </c>
      <c r="D60" s="91" t="s">
        <v>159</v>
      </c>
      <c r="E60" s="55" t="s">
        <v>18</v>
      </c>
      <c r="F60" s="55">
        <v>8</v>
      </c>
      <c r="G60" s="57">
        <f t="shared" si="0"/>
        <v>40</v>
      </c>
      <c r="H60" s="49"/>
      <c r="I60" s="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6.5" thickTop="1" thickBot="1" x14ac:dyDescent="0.3">
      <c r="A61" s="1"/>
      <c r="B61" s="55">
        <v>31</v>
      </c>
      <c r="C61" s="93" t="s">
        <v>183</v>
      </c>
      <c r="D61" s="91" t="s">
        <v>182</v>
      </c>
      <c r="E61" s="55" t="s">
        <v>18</v>
      </c>
      <c r="F61" s="55">
        <v>6</v>
      </c>
      <c r="G61" s="57">
        <f t="shared" si="0"/>
        <v>30</v>
      </c>
      <c r="H61" s="59"/>
      <c r="I61" s="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27" thickTop="1" thickBot="1" x14ac:dyDescent="0.3">
      <c r="A62" s="1"/>
      <c r="B62" s="55">
        <v>32</v>
      </c>
      <c r="C62" s="53" t="s">
        <v>42</v>
      </c>
      <c r="D62" s="91" t="s">
        <v>184</v>
      </c>
      <c r="E62" s="55" t="s">
        <v>18</v>
      </c>
      <c r="F62" s="55">
        <v>1</v>
      </c>
      <c r="G62" s="57">
        <f t="shared" si="0"/>
        <v>5</v>
      </c>
      <c r="H62" s="59"/>
      <c r="I62" s="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27" thickTop="1" thickBot="1" x14ac:dyDescent="0.3">
      <c r="A63" s="1"/>
      <c r="B63" s="55">
        <v>33</v>
      </c>
      <c r="C63" s="53" t="s">
        <v>43</v>
      </c>
      <c r="D63" s="91" t="s">
        <v>185</v>
      </c>
      <c r="E63" s="55" t="s">
        <v>18</v>
      </c>
      <c r="F63" s="55">
        <v>1</v>
      </c>
      <c r="G63" s="57">
        <f t="shared" si="0"/>
        <v>5</v>
      </c>
      <c r="H63" s="59"/>
      <c r="I63" s="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27" thickTop="1" thickBot="1" x14ac:dyDescent="0.3">
      <c r="A64" s="1"/>
      <c r="B64" s="55">
        <v>34</v>
      </c>
      <c r="C64" s="53" t="s">
        <v>44</v>
      </c>
      <c r="D64" s="91" t="s">
        <v>186</v>
      </c>
      <c r="E64" s="55" t="s">
        <v>18</v>
      </c>
      <c r="F64" s="55">
        <v>1</v>
      </c>
      <c r="G64" s="57">
        <f t="shared" si="0"/>
        <v>5</v>
      </c>
      <c r="H64" s="59"/>
      <c r="I64" s="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6.5" thickTop="1" thickBot="1" x14ac:dyDescent="0.3">
      <c r="A65" s="1"/>
      <c r="B65" s="55">
        <v>35</v>
      </c>
      <c r="C65" s="91" t="s">
        <v>189</v>
      </c>
      <c r="D65" s="91" t="s">
        <v>187</v>
      </c>
      <c r="E65" s="55" t="s">
        <v>38</v>
      </c>
      <c r="F65" s="55">
        <v>3</v>
      </c>
      <c r="G65" s="57">
        <f t="shared" si="0"/>
        <v>15</v>
      </c>
      <c r="H65" s="49"/>
      <c r="I65" s="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.5" thickTop="1" thickBot="1" x14ac:dyDescent="0.3">
      <c r="A66" s="1"/>
      <c r="B66" s="55">
        <v>36</v>
      </c>
      <c r="C66" s="91" t="s">
        <v>190</v>
      </c>
      <c r="D66" s="91" t="s">
        <v>188</v>
      </c>
      <c r="E66" s="55" t="s">
        <v>38</v>
      </c>
      <c r="F66" s="55">
        <v>3</v>
      </c>
      <c r="G66" s="57">
        <f t="shared" si="0"/>
        <v>15</v>
      </c>
      <c r="H66" s="49"/>
      <c r="I66" s="1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6.5" thickTop="1" thickBot="1" x14ac:dyDescent="0.3">
      <c r="A67" s="1"/>
      <c r="B67" s="55">
        <v>37</v>
      </c>
      <c r="C67" s="91" t="s">
        <v>191</v>
      </c>
      <c r="D67" s="91" t="s">
        <v>192</v>
      </c>
      <c r="E67" s="55" t="s">
        <v>38</v>
      </c>
      <c r="F67" s="55">
        <v>1</v>
      </c>
      <c r="G67" s="57">
        <f t="shared" si="0"/>
        <v>5</v>
      </c>
      <c r="H67" s="49"/>
      <c r="I67" s="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6.5" thickTop="1" thickBot="1" x14ac:dyDescent="0.3">
      <c r="A68" s="1"/>
      <c r="B68" s="55">
        <v>38</v>
      </c>
      <c r="C68" s="56" t="s">
        <v>45</v>
      </c>
      <c r="D68" s="60" t="s">
        <v>29</v>
      </c>
      <c r="E68" s="55" t="s">
        <v>46</v>
      </c>
      <c r="F68" s="55">
        <v>0.5</v>
      </c>
      <c r="G68" s="57">
        <f t="shared" si="0"/>
        <v>2.5</v>
      </c>
      <c r="H68" s="49"/>
      <c r="I68" s="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6.5" thickTop="1" thickBot="1" x14ac:dyDescent="0.3">
      <c r="A69" s="1"/>
      <c r="B69" s="55">
        <v>39</v>
      </c>
      <c r="C69" s="56" t="s">
        <v>47</v>
      </c>
      <c r="D69" s="60" t="s">
        <v>29</v>
      </c>
      <c r="E69" s="55" t="s">
        <v>46</v>
      </c>
      <c r="F69" s="55">
        <v>1</v>
      </c>
      <c r="G69" s="57">
        <f t="shared" si="0"/>
        <v>5</v>
      </c>
      <c r="H69" s="49"/>
      <c r="I69" s="1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.5" thickTop="1" thickBot="1" x14ac:dyDescent="0.3">
      <c r="A70" s="1"/>
      <c r="B70" s="55">
        <v>40</v>
      </c>
      <c r="C70" s="56" t="s">
        <v>112</v>
      </c>
      <c r="D70" s="56" t="s">
        <v>48</v>
      </c>
      <c r="E70" s="55" t="s">
        <v>38</v>
      </c>
      <c r="F70" s="55">
        <v>2</v>
      </c>
      <c r="G70" s="57">
        <f t="shared" si="0"/>
        <v>10</v>
      </c>
      <c r="H70" s="59"/>
      <c r="I70" s="1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27" thickTop="1" thickBot="1" x14ac:dyDescent="0.3">
      <c r="A71" s="1"/>
      <c r="B71" s="55">
        <v>41</v>
      </c>
      <c r="C71" s="56" t="s">
        <v>49</v>
      </c>
      <c r="D71" s="56" t="s">
        <v>50</v>
      </c>
      <c r="E71" s="55" t="s">
        <v>38</v>
      </c>
      <c r="F71" s="55">
        <v>1</v>
      </c>
      <c r="G71" s="57">
        <f t="shared" si="0"/>
        <v>5</v>
      </c>
      <c r="H71" s="59"/>
      <c r="I71" s="1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.5" thickTop="1" thickBot="1" x14ac:dyDescent="0.3">
      <c r="A72" s="1"/>
      <c r="B72" s="55">
        <v>42</v>
      </c>
      <c r="C72" s="56" t="s">
        <v>51</v>
      </c>
      <c r="D72" s="56" t="s">
        <v>52</v>
      </c>
      <c r="E72" s="55" t="s">
        <v>53</v>
      </c>
      <c r="F72" s="55">
        <v>1</v>
      </c>
      <c r="G72" s="57">
        <f t="shared" si="0"/>
        <v>5</v>
      </c>
      <c r="H72" s="59"/>
      <c r="I72" s="1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51" customFormat="1" ht="16.5" thickTop="1" thickBot="1" x14ac:dyDescent="0.3">
      <c r="A73" s="1"/>
      <c r="B73" s="55">
        <v>43</v>
      </c>
      <c r="C73" s="56" t="s">
        <v>138</v>
      </c>
      <c r="D73" s="60" t="s">
        <v>29</v>
      </c>
      <c r="E73" s="55" t="s">
        <v>18</v>
      </c>
      <c r="F73" s="55">
        <v>50</v>
      </c>
      <c r="G73" s="57">
        <f t="shared" si="0"/>
        <v>250</v>
      </c>
      <c r="H73" s="59"/>
      <c r="I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27" thickTop="1" thickBot="1" x14ac:dyDescent="0.3">
      <c r="A74" s="1"/>
      <c r="B74" s="55">
        <v>44</v>
      </c>
      <c r="C74" s="56" t="s">
        <v>54</v>
      </c>
      <c r="D74" s="67" t="s">
        <v>122</v>
      </c>
      <c r="E74" s="55" t="s">
        <v>18</v>
      </c>
      <c r="F74" s="55">
        <v>1</v>
      </c>
      <c r="G74" s="57">
        <f t="shared" si="0"/>
        <v>5</v>
      </c>
      <c r="H74" s="59"/>
      <c r="I74" s="1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6.5" thickTop="1" thickBot="1" x14ac:dyDescent="0.3">
      <c r="A75" s="1"/>
      <c r="B75" s="102" t="s">
        <v>55</v>
      </c>
      <c r="C75" s="100"/>
      <c r="D75" s="100"/>
      <c r="E75" s="100"/>
      <c r="F75" s="99"/>
      <c r="G75" s="98" t="s">
        <v>123</v>
      </c>
      <c r="H75" s="112"/>
      <c r="I75" s="1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27" thickTop="1" thickBot="1" x14ac:dyDescent="0.3">
      <c r="A76" s="1"/>
      <c r="B76" s="17" t="s">
        <v>12</v>
      </c>
      <c r="C76" s="17" t="s">
        <v>13</v>
      </c>
      <c r="D76" s="17" t="s">
        <v>14</v>
      </c>
      <c r="E76" s="17" t="s">
        <v>15</v>
      </c>
      <c r="F76" s="17" t="s">
        <v>16</v>
      </c>
      <c r="G76" s="18" t="s">
        <v>16</v>
      </c>
      <c r="H76" s="18" t="s">
        <v>17</v>
      </c>
      <c r="I76" s="1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6.5" thickTop="1" thickBot="1" x14ac:dyDescent="0.3">
      <c r="A77" s="1"/>
      <c r="B77" s="55">
        <v>1</v>
      </c>
      <c r="C77" s="65" t="s">
        <v>131</v>
      </c>
      <c r="D77" s="83" t="s">
        <v>29</v>
      </c>
      <c r="E77" s="55" t="s">
        <v>18</v>
      </c>
      <c r="F77" s="55">
        <v>1</v>
      </c>
      <c r="G77" s="57">
        <f>F74*5</f>
        <v>5</v>
      </c>
      <c r="H77" s="59"/>
      <c r="I77" s="1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.5" thickTop="1" thickBot="1" x14ac:dyDescent="0.3">
      <c r="A78" s="1"/>
      <c r="B78" s="68">
        <v>2</v>
      </c>
      <c r="C78" s="91" t="s">
        <v>113</v>
      </c>
      <c r="D78" s="94" t="s">
        <v>193</v>
      </c>
      <c r="E78" s="55" t="s">
        <v>18</v>
      </c>
      <c r="F78" s="55">
        <v>1</v>
      </c>
      <c r="G78" s="57">
        <f>F78*5</f>
        <v>5</v>
      </c>
      <c r="H78" s="59"/>
      <c r="I78" s="1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6.5" thickTop="1" thickBot="1" x14ac:dyDescent="0.3">
      <c r="A79" s="1"/>
      <c r="B79" s="68">
        <v>3</v>
      </c>
      <c r="C79" s="56" t="s">
        <v>129</v>
      </c>
      <c r="D79" s="83" t="s">
        <v>29</v>
      </c>
      <c r="E79" s="55" t="s">
        <v>18</v>
      </c>
      <c r="F79" s="55">
        <v>1</v>
      </c>
      <c r="G79" s="57">
        <f>F79*5</f>
        <v>5</v>
      </c>
      <c r="H79" s="59"/>
      <c r="I79" s="1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21.75" thickTop="1" thickBot="1" x14ac:dyDescent="0.3">
      <c r="A80" s="1"/>
      <c r="B80" s="95" t="s">
        <v>57</v>
      </c>
      <c r="C80" s="96"/>
      <c r="D80" s="96"/>
      <c r="E80" s="96"/>
      <c r="F80" s="96"/>
      <c r="G80" s="96"/>
      <c r="H80" s="97"/>
      <c r="I80" s="1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6.5" thickTop="1" thickBot="1" x14ac:dyDescent="0.3">
      <c r="A81" s="1"/>
      <c r="B81" s="98" t="s">
        <v>58</v>
      </c>
      <c r="C81" s="96"/>
      <c r="D81" s="96"/>
      <c r="E81" s="96"/>
      <c r="F81" s="96"/>
      <c r="G81" s="96"/>
      <c r="H81" s="97"/>
      <c r="I81" s="1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27" thickTop="1" thickBot="1" x14ac:dyDescent="0.3">
      <c r="A82" s="1"/>
      <c r="B82" s="73" t="s">
        <v>12</v>
      </c>
      <c r="C82" s="73" t="s">
        <v>13</v>
      </c>
      <c r="D82" s="73" t="s">
        <v>14</v>
      </c>
      <c r="E82" s="73" t="s">
        <v>15</v>
      </c>
      <c r="F82" s="73" t="s">
        <v>16</v>
      </c>
      <c r="G82" s="74" t="s">
        <v>16</v>
      </c>
      <c r="H82" s="74" t="s">
        <v>17</v>
      </c>
      <c r="I82" s="1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39.75" thickTop="1" thickBot="1" x14ac:dyDescent="0.3">
      <c r="A83" s="1"/>
      <c r="B83" s="64">
        <v>1</v>
      </c>
      <c r="C83" s="62" t="s">
        <v>19</v>
      </c>
      <c r="D83" s="62" t="s">
        <v>59</v>
      </c>
      <c r="E83" s="64" t="s">
        <v>18</v>
      </c>
      <c r="F83" s="64" t="s">
        <v>60</v>
      </c>
      <c r="G83" s="69">
        <v>1</v>
      </c>
      <c r="H83" s="75"/>
      <c r="I83" s="1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27" thickTop="1" thickBot="1" x14ac:dyDescent="0.3">
      <c r="A84" s="1"/>
      <c r="B84" s="64">
        <v>2</v>
      </c>
      <c r="C84" s="62" t="s">
        <v>20</v>
      </c>
      <c r="D84" s="62" t="s">
        <v>61</v>
      </c>
      <c r="E84" s="64" t="s">
        <v>18</v>
      </c>
      <c r="F84" s="64" t="s">
        <v>60</v>
      </c>
      <c r="G84" s="69">
        <v>1</v>
      </c>
      <c r="H84" s="75"/>
      <c r="I84" s="1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66" thickTop="1" thickBot="1" x14ac:dyDescent="0.3">
      <c r="A85" s="1"/>
      <c r="B85" s="64">
        <v>3</v>
      </c>
      <c r="C85" s="63" t="s">
        <v>124</v>
      </c>
      <c r="D85" s="79" t="s">
        <v>114</v>
      </c>
      <c r="E85" s="76" t="s">
        <v>18</v>
      </c>
      <c r="F85" s="76" t="s">
        <v>60</v>
      </c>
      <c r="G85" s="77">
        <v>4</v>
      </c>
      <c r="H85" s="75"/>
      <c r="I85" s="1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27" thickTop="1" thickBot="1" x14ac:dyDescent="0.3">
      <c r="A86" s="1"/>
      <c r="B86" s="64">
        <v>4</v>
      </c>
      <c r="C86" s="62" t="s">
        <v>125</v>
      </c>
      <c r="D86" s="62" t="s">
        <v>194</v>
      </c>
      <c r="E86" s="64" t="s">
        <v>18</v>
      </c>
      <c r="F86" s="64" t="s">
        <v>60</v>
      </c>
      <c r="G86" s="69">
        <v>1</v>
      </c>
      <c r="H86" s="75"/>
      <c r="I86" s="1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6.5" thickTop="1" thickBot="1" x14ac:dyDescent="0.3">
      <c r="A87" s="1"/>
      <c r="B87" s="64">
        <v>5</v>
      </c>
      <c r="C87" s="62" t="s">
        <v>62</v>
      </c>
      <c r="D87" s="62" t="s">
        <v>126</v>
      </c>
      <c r="E87" s="76" t="s">
        <v>18</v>
      </c>
      <c r="F87" s="76" t="s">
        <v>60</v>
      </c>
      <c r="G87" s="77">
        <v>1</v>
      </c>
      <c r="H87" s="75"/>
      <c r="I87" s="1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.5" thickTop="1" thickBot="1" x14ac:dyDescent="0.3">
      <c r="A88" s="1"/>
      <c r="B88" s="64">
        <v>6</v>
      </c>
      <c r="C88" s="62" t="s">
        <v>63</v>
      </c>
      <c r="D88" s="66"/>
      <c r="E88" s="76" t="s">
        <v>18</v>
      </c>
      <c r="F88" s="76" t="s">
        <v>60</v>
      </c>
      <c r="G88" s="77">
        <v>1</v>
      </c>
      <c r="H88" s="75"/>
      <c r="I88" s="1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27" thickTop="1" thickBot="1" x14ac:dyDescent="0.3">
      <c r="A89" s="1"/>
      <c r="B89" s="64">
        <v>7</v>
      </c>
      <c r="C89" s="62" t="s">
        <v>127</v>
      </c>
      <c r="D89" s="62" t="s">
        <v>64</v>
      </c>
      <c r="E89" s="64" t="s">
        <v>18</v>
      </c>
      <c r="F89" s="64" t="s">
        <v>60</v>
      </c>
      <c r="G89" s="69">
        <v>1</v>
      </c>
      <c r="H89" s="75"/>
      <c r="I89" s="1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27" thickTop="1" thickBot="1" x14ac:dyDescent="0.3">
      <c r="A90" s="1"/>
      <c r="B90" s="64">
        <v>8</v>
      </c>
      <c r="C90" s="62" t="s">
        <v>128</v>
      </c>
      <c r="D90" s="62" t="s">
        <v>65</v>
      </c>
      <c r="E90" s="64" t="s">
        <v>18</v>
      </c>
      <c r="F90" s="64" t="s">
        <v>60</v>
      </c>
      <c r="G90" s="69">
        <v>1</v>
      </c>
      <c r="H90" s="75"/>
      <c r="I90" s="1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6.5" thickTop="1" thickBot="1" x14ac:dyDescent="0.3">
      <c r="A91" s="1"/>
      <c r="B91" s="64">
        <v>9</v>
      </c>
      <c r="C91" s="66" t="s">
        <v>66</v>
      </c>
      <c r="D91" s="78" t="s">
        <v>67</v>
      </c>
      <c r="E91" s="64" t="s">
        <v>18</v>
      </c>
      <c r="F91" s="64" t="s">
        <v>60</v>
      </c>
      <c r="G91" s="69">
        <v>2</v>
      </c>
      <c r="H91" s="75"/>
      <c r="I91" s="1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.5" thickTop="1" thickBot="1" x14ac:dyDescent="0.3">
      <c r="A92" s="1"/>
      <c r="B92" s="64">
        <v>10</v>
      </c>
      <c r="C92" s="66" t="s">
        <v>68</v>
      </c>
      <c r="D92" s="78" t="s">
        <v>29</v>
      </c>
      <c r="E92" s="64" t="s">
        <v>18</v>
      </c>
      <c r="F92" s="64" t="s">
        <v>60</v>
      </c>
      <c r="G92" s="69">
        <v>2</v>
      </c>
      <c r="H92" s="75"/>
      <c r="I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6.5" thickTop="1" thickBot="1" x14ac:dyDescent="0.3">
      <c r="A93" s="1"/>
      <c r="B93" s="64">
        <v>11</v>
      </c>
      <c r="C93" s="66" t="s">
        <v>69</v>
      </c>
      <c r="D93" s="78" t="s">
        <v>29</v>
      </c>
      <c r="E93" s="64" t="s">
        <v>18</v>
      </c>
      <c r="F93" s="64" t="s">
        <v>60</v>
      </c>
      <c r="G93" s="69">
        <v>1</v>
      </c>
      <c r="H93" s="75"/>
      <c r="I93" s="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51" customFormat="1" ht="16.5" thickTop="1" thickBot="1" x14ac:dyDescent="0.3">
      <c r="A94" s="1"/>
      <c r="B94" s="64">
        <v>12</v>
      </c>
      <c r="C94" s="66" t="s">
        <v>70</v>
      </c>
      <c r="D94" s="78" t="s">
        <v>71</v>
      </c>
      <c r="E94" s="64" t="s">
        <v>18</v>
      </c>
      <c r="F94" s="64" t="s">
        <v>60</v>
      </c>
      <c r="G94" s="69">
        <v>1</v>
      </c>
      <c r="H94" s="75"/>
      <c r="I94" s="1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6.5" thickTop="1" thickBot="1" x14ac:dyDescent="0.3">
      <c r="A95" s="1"/>
      <c r="B95" s="64">
        <v>13</v>
      </c>
      <c r="C95" s="66" t="s">
        <v>135</v>
      </c>
      <c r="D95" s="78"/>
      <c r="E95" s="64" t="s">
        <v>18</v>
      </c>
      <c r="F95" s="64" t="s">
        <v>60</v>
      </c>
      <c r="G95" s="69">
        <v>1</v>
      </c>
      <c r="H95" s="75"/>
      <c r="I95" s="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.5" thickTop="1" thickBot="1" x14ac:dyDescent="0.3">
      <c r="A96" s="1"/>
      <c r="B96" s="98" t="s">
        <v>75</v>
      </c>
      <c r="C96" s="96"/>
      <c r="D96" s="96"/>
      <c r="E96" s="96"/>
      <c r="F96" s="96"/>
      <c r="G96" s="96"/>
      <c r="H96" s="97"/>
      <c r="I96" s="1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27" thickTop="1" thickBot="1" x14ac:dyDescent="0.3">
      <c r="A97" s="1"/>
      <c r="B97" s="73" t="s">
        <v>12</v>
      </c>
      <c r="C97" s="73" t="s">
        <v>13</v>
      </c>
      <c r="D97" s="73" t="s">
        <v>14</v>
      </c>
      <c r="E97" s="73" t="s">
        <v>15</v>
      </c>
      <c r="F97" s="73" t="s">
        <v>16</v>
      </c>
      <c r="G97" s="74" t="s">
        <v>16</v>
      </c>
      <c r="H97" s="74" t="s">
        <v>17</v>
      </c>
      <c r="I97" s="1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6.5" thickTop="1" thickBot="1" x14ac:dyDescent="0.3">
      <c r="A98" s="1"/>
      <c r="B98" s="64">
        <v>1</v>
      </c>
      <c r="C98" s="66" t="s">
        <v>131</v>
      </c>
      <c r="D98" s="83" t="s">
        <v>29</v>
      </c>
      <c r="E98" s="64" t="s">
        <v>18</v>
      </c>
      <c r="F98" s="64" t="s">
        <v>60</v>
      </c>
      <c r="G98" s="80">
        <v>5</v>
      </c>
      <c r="H98" s="75"/>
      <c r="I98" s="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6.5" thickTop="1" thickBot="1" x14ac:dyDescent="0.3">
      <c r="A99" s="1"/>
      <c r="B99" s="64">
        <v>2</v>
      </c>
      <c r="C99" s="66" t="s">
        <v>129</v>
      </c>
      <c r="D99" s="83" t="s">
        <v>29</v>
      </c>
      <c r="E99" s="64" t="s">
        <v>18</v>
      </c>
      <c r="F99" s="64" t="s">
        <v>60</v>
      </c>
      <c r="G99" s="80">
        <v>12</v>
      </c>
      <c r="H99" s="75"/>
      <c r="I99" s="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.5" thickTop="1" thickBot="1" x14ac:dyDescent="0.3">
      <c r="A100" s="1"/>
      <c r="B100" s="64">
        <v>3</v>
      </c>
      <c r="C100" s="62" t="s">
        <v>72</v>
      </c>
      <c r="D100" s="83" t="s">
        <v>29</v>
      </c>
      <c r="E100" s="64" t="s">
        <v>18</v>
      </c>
      <c r="F100" s="64" t="s">
        <v>60</v>
      </c>
      <c r="G100" s="80">
        <v>2</v>
      </c>
      <c r="H100" s="75"/>
      <c r="I100" s="1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6.5" thickTop="1" thickBot="1" x14ac:dyDescent="0.3">
      <c r="A101" s="1"/>
      <c r="B101" s="64">
        <v>4</v>
      </c>
      <c r="C101" s="66" t="s">
        <v>76</v>
      </c>
      <c r="D101" s="78" t="s">
        <v>29</v>
      </c>
      <c r="E101" s="64" t="s">
        <v>18</v>
      </c>
      <c r="F101" s="64" t="s">
        <v>60</v>
      </c>
      <c r="G101" s="80">
        <v>1</v>
      </c>
      <c r="H101" s="75"/>
      <c r="I101" s="1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.5" thickTop="1" thickBot="1" x14ac:dyDescent="0.3">
      <c r="A102" s="1"/>
      <c r="B102" s="64">
        <v>5</v>
      </c>
      <c r="C102" s="66" t="s">
        <v>77</v>
      </c>
      <c r="D102" s="78" t="s">
        <v>29</v>
      </c>
      <c r="E102" s="76" t="s">
        <v>18</v>
      </c>
      <c r="F102" s="84" t="s">
        <v>60</v>
      </c>
      <c r="G102" s="85">
        <v>1</v>
      </c>
      <c r="H102" s="75"/>
      <c r="I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6.5" thickTop="1" thickBot="1" x14ac:dyDescent="0.3">
      <c r="A103" s="1"/>
      <c r="B103" s="80">
        <v>6</v>
      </c>
      <c r="C103" s="62" t="s">
        <v>78</v>
      </c>
      <c r="D103" s="78" t="s">
        <v>29</v>
      </c>
      <c r="E103" s="64" t="s">
        <v>18</v>
      </c>
      <c r="F103" s="64" t="s">
        <v>60</v>
      </c>
      <c r="G103" s="80">
        <v>2</v>
      </c>
      <c r="H103" s="75"/>
      <c r="I103" s="1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21.75" thickTop="1" thickBot="1" x14ac:dyDescent="0.3">
      <c r="A104" s="1"/>
      <c r="B104" s="101" t="s">
        <v>79</v>
      </c>
      <c r="C104" s="100"/>
      <c r="D104" s="100"/>
      <c r="E104" s="100"/>
      <c r="F104" s="100"/>
      <c r="G104" s="100"/>
      <c r="H104" s="99"/>
      <c r="I104" s="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6.5" thickTop="1" thickBot="1" x14ac:dyDescent="0.3">
      <c r="A105" s="1"/>
      <c r="B105" s="102" t="s">
        <v>58</v>
      </c>
      <c r="C105" s="100"/>
      <c r="D105" s="100"/>
      <c r="E105" s="100"/>
      <c r="F105" s="100"/>
      <c r="G105" s="100"/>
      <c r="H105" s="99"/>
      <c r="I105" s="1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27" thickTop="1" thickBot="1" x14ac:dyDescent="0.3">
      <c r="A106" s="1"/>
      <c r="B106" s="17" t="s">
        <v>12</v>
      </c>
      <c r="C106" s="17" t="s">
        <v>13</v>
      </c>
      <c r="D106" s="17" t="s">
        <v>14</v>
      </c>
      <c r="E106" s="17" t="s">
        <v>15</v>
      </c>
      <c r="F106" s="17" t="s">
        <v>16</v>
      </c>
      <c r="G106" s="18" t="s">
        <v>16</v>
      </c>
      <c r="H106" s="18" t="s">
        <v>17</v>
      </c>
      <c r="I106" s="1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65.25" thickTop="1" thickBot="1" x14ac:dyDescent="0.3">
      <c r="A107" s="1"/>
      <c r="B107" s="52">
        <v>1</v>
      </c>
      <c r="C107" s="63" t="s">
        <v>133</v>
      </c>
      <c r="D107" s="63" t="s">
        <v>114</v>
      </c>
      <c r="E107" s="52" t="s">
        <v>18</v>
      </c>
      <c r="F107" s="52" t="s">
        <v>60</v>
      </c>
      <c r="G107" s="87">
        <v>1</v>
      </c>
      <c r="H107" s="75"/>
      <c r="I107" s="1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6.5" thickTop="1" thickBot="1" x14ac:dyDescent="0.3">
      <c r="A108" s="1"/>
      <c r="B108" s="55">
        <v>2</v>
      </c>
      <c r="C108" s="56" t="s">
        <v>73</v>
      </c>
      <c r="D108" s="65" t="s">
        <v>74</v>
      </c>
      <c r="E108" s="55" t="s">
        <v>18</v>
      </c>
      <c r="F108" s="55" t="s">
        <v>60</v>
      </c>
      <c r="G108" s="80">
        <v>5</v>
      </c>
      <c r="H108" s="75"/>
      <c r="I108" s="1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6.5" thickTop="1" thickBot="1" x14ac:dyDescent="0.3">
      <c r="A109" s="1"/>
      <c r="B109" s="102" t="s">
        <v>75</v>
      </c>
      <c r="C109" s="100"/>
      <c r="D109" s="100"/>
      <c r="E109" s="100"/>
      <c r="F109" s="100"/>
      <c r="G109" s="100"/>
      <c r="H109" s="99"/>
      <c r="I109" s="1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27" thickTop="1" thickBot="1" x14ac:dyDescent="0.3">
      <c r="A110" s="1"/>
      <c r="B110" s="17" t="s">
        <v>12</v>
      </c>
      <c r="C110" s="17" t="s">
        <v>13</v>
      </c>
      <c r="D110" s="17" t="s">
        <v>14</v>
      </c>
      <c r="E110" s="17" t="s">
        <v>15</v>
      </c>
      <c r="F110" s="17" t="s">
        <v>16</v>
      </c>
      <c r="G110" s="18" t="s">
        <v>16</v>
      </c>
      <c r="H110" s="18" t="s">
        <v>17</v>
      </c>
      <c r="I110" s="1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6.5" thickTop="1" thickBot="1" x14ac:dyDescent="0.3">
      <c r="A111" s="1"/>
      <c r="B111" s="55">
        <v>1</v>
      </c>
      <c r="C111" s="66" t="s">
        <v>134</v>
      </c>
      <c r="D111" s="78" t="s">
        <v>29</v>
      </c>
      <c r="E111" s="55" t="s">
        <v>18</v>
      </c>
      <c r="F111" s="55" t="s">
        <v>60</v>
      </c>
      <c r="G111" s="80">
        <v>4</v>
      </c>
      <c r="H111" s="75"/>
      <c r="I111" s="1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6.5" thickTop="1" thickBot="1" x14ac:dyDescent="0.3">
      <c r="A112" s="1"/>
      <c r="B112" s="55">
        <v>2</v>
      </c>
      <c r="C112" s="66" t="s">
        <v>129</v>
      </c>
      <c r="D112" s="78" t="s">
        <v>29</v>
      </c>
      <c r="E112" s="55" t="s">
        <v>18</v>
      </c>
      <c r="F112" s="55" t="s">
        <v>60</v>
      </c>
      <c r="G112" s="80">
        <v>6</v>
      </c>
      <c r="H112" s="75"/>
      <c r="I112" s="1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6.5" thickTop="1" thickBot="1" x14ac:dyDescent="0.3">
      <c r="A113" s="1"/>
      <c r="B113" s="55">
        <v>3</v>
      </c>
      <c r="C113" s="65" t="s">
        <v>80</v>
      </c>
      <c r="D113" s="78" t="s">
        <v>29</v>
      </c>
      <c r="E113" s="55" t="s">
        <v>18</v>
      </c>
      <c r="F113" s="55" t="s">
        <v>60</v>
      </c>
      <c r="G113" s="80">
        <v>1</v>
      </c>
      <c r="H113" s="75"/>
      <c r="I113" s="1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.5" thickTop="1" thickBot="1" x14ac:dyDescent="0.3">
      <c r="A114" s="1"/>
      <c r="B114" s="55">
        <v>4</v>
      </c>
      <c r="C114" s="65" t="s">
        <v>81</v>
      </c>
      <c r="D114" s="78" t="s">
        <v>29</v>
      </c>
      <c r="E114" s="55" t="s">
        <v>18</v>
      </c>
      <c r="F114" s="55" t="s">
        <v>60</v>
      </c>
      <c r="G114" s="80">
        <v>4</v>
      </c>
      <c r="H114" s="75"/>
      <c r="I114" s="1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6.5" thickTop="1" thickBot="1" x14ac:dyDescent="0.3">
      <c r="A115" s="1"/>
      <c r="B115" s="68">
        <v>5</v>
      </c>
      <c r="C115" s="86" t="s">
        <v>82</v>
      </c>
      <c r="D115" s="86" t="s">
        <v>83</v>
      </c>
      <c r="E115" s="55" t="s">
        <v>18</v>
      </c>
      <c r="F115" s="55" t="s">
        <v>60</v>
      </c>
      <c r="G115" s="80">
        <v>1</v>
      </c>
      <c r="H115" s="75"/>
      <c r="I115" s="1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.5" thickTop="1" thickBot="1" x14ac:dyDescent="0.3">
      <c r="A116" s="1"/>
      <c r="B116" s="55">
        <v>6</v>
      </c>
      <c r="C116" s="56" t="s">
        <v>72</v>
      </c>
      <c r="D116" s="56" t="s">
        <v>29</v>
      </c>
      <c r="E116" s="55" t="s">
        <v>18</v>
      </c>
      <c r="F116" s="55" t="s">
        <v>60</v>
      </c>
      <c r="G116" s="80">
        <v>2</v>
      </c>
      <c r="H116" s="75"/>
      <c r="I116" s="1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6.5" thickTop="1" thickBot="1" x14ac:dyDescent="0.3">
      <c r="A117" s="1"/>
      <c r="B117" s="55">
        <v>7</v>
      </c>
      <c r="C117" s="56" t="s">
        <v>76</v>
      </c>
      <c r="D117" s="65" t="s">
        <v>29</v>
      </c>
      <c r="E117" s="55" t="s">
        <v>18</v>
      </c>
      <c r="F117" s="55" t="s">
        <v>60</v>
      </c>
      <c r="G117" s="80">
        <v>1</v>
      </c>
      <c r="H117" s="75"/>
      <c r="I117" s="1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21.75" thickTop="1" thickBot="1" x14ac:dyDescent="0.3">
      <c r="A118" s="1"/>
      <c r="B118" s="101" t="s">
        <v>84</v>
      </c>
      <c r="C118" s="100"/>
      <c r="D118" s="100"/>
      <c r="E118" s="100"/>
      <c r="F118" s="100"/>
      <c r="G118" s="100"/>
      <c r="H118" s="99"/>
      <c r="I118" s="1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6.5" thickTop="1" thickBot="1" x14ac:dyDescent="0.3">
      <c r="A119" s="1"/>
      <c r="B119" s="102" t="s">
        <v>58</v>
      </c>
      <c r="C119" s="100"/>
      <c r="D119" s="100"/>
      <c r="E119" s="100"/>
      <c r="F119" s="100"/>
      <c r="G119" s="100"/>
      <c r="H119" s="99"/>
      <c r="I119" s="1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7" thickTop="1" thickBot="1" x14ac:dyDescent="0.3">
      <c r="A120" s="1"/>
      <c r="B120" s="17" t="s">
        <v>12</v>
      </c>
      <c r="C120" s="17" t="s">
        <v>13</v>
      </c>
      <c r="D120" s="17" t="s">
        <v>14</v>
      </c>
      <c r="E120" s="17" t="s">
        <v>15</v>
      </c>
      <c r="F120" s="17" t="s">
        <v>16</v>
      </c>
      <c r="G120" s="18" t="s">
        <v>16</v>
      </c>
      <c r="H120" s="18" t="s">
        <v>17</v>
      </c>
      <c r="I120" s="1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65.25" thickTop="1" thickBot="1" x14ac:dyDescent="0.3">
      <c r="A121" s="1"/>
      <c r="B121" s="52">
        <v>1</v>
      </c>
      <c r="C121" s="63" t="s">
        <v>133</v>
      </c>
      <c r="D121" s="63" t="s">
        <v>114</v>
      </c>
      <c r="E121" s="52" t="s">
        <v>18</v>
      </c>
      <c r="F121" s="52" t="s">
        <v>60</v>
      </c>
      <c r="G121" s="54">
        <v>1</v>
      </c>
      <c r="H121" s="75"/>
      <c r="I121" s="1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.5" thickTop="1" thickBot="1" x14ac:dyDescent="0.3">
      <c r="A122" s="1"/>
      <c r="B122" s="55">
        <v>2</v>
      </c>
      <c r="C122" s="65" t="s">
        <v>85</v>
      </c>
      <c r="D122" s="65" t="s">
        <v>86</v>
      </c>
      <c r="E122" s="55" t="s">
        <v>18</v>
      </c>
      <c r="F122" s="55" t="s">
        <v>60</v>
      </c>
      <c r="G122" s="57">
        <v>1</v>
      </c>
      <c r="H122" s="75"/>
      <c r="I122" s="1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6.5" thickTop="1" thickBot="1" x14ac:dyDescent="0.3">
      <c r="A123" s="1"/>
      <c r="B123" s="102" t="s">
        <v>75</v>
      </c>
      <c r="C123" s="100"/>
      <c r="D123" s="100"/>
      <c r="E123" s="100"/>
      <c r="F123" s="100"/>
      <c r="G123" s="100"/>
      <c r="H123" s="99"/>
      <c r="I123" s="1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7" thickTop="1" thickBot="1" x14ac:dyDescent="0.3">
      <c r="A124" s="1"/>
      <c r="B124" s="17" t="s">
        <v>12</v>
      </c>
      <c r="C124" s="17" t="s">
        <v>13</v>
      </c>
      <c r="D124" s="17" t="s">
        <v>14</v>
      </c>
      <c r="E124" s="17" t="s">
        <v>15</v>
      </c>
      <c r="F124" s="17" t="s">
        <v>16</v>
      </c>
      <c r="G124" s="18" t="s">
        <v>16</v>
      </c>
      <c r="H124" s="18" t="s">
        <v>17</v>
      </c>
      <c r="I124" s="1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6.5" thickTop="1" thickBot="1" x14ac:dyDescent="0.3">
      <c r="A125" s="1"/>
      <c r="B125" s="55">
        <v>1</v>
      </c>
      <c r="C125" s="66" t="s">
        <v>131</v>
      </c>
      <c r="D125" s="65" t="s">
        <v>86</v>
      </c>
      <c r="E125" s="55" t="s">
        <v>18</v>
      </c>
      <c r="F125" s="55" t="s">
        <v>60</v>
      </c>
      <c r="G125" s="57">
        <v>2</v>
      </c>
      <c r="H125" s="75"/>
      <c r="I125" s="1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.5" thickTop="1" thickBot="1" x14ac:dyDescent="0.3">
      <c r="A126" s="1"/>
      <c r="B126" s="55">
        <v>2</v>
      </c>
      <c r="C126" s="66" t="s">
        <v>132</v>
      </c>
      <c r="D126" s="65" t="s">
        <v>86</v>
      </c>
      <c r="E126" s="55" t="s">
        <v>18</v>
      </c>
      <c r="F126" s="55" t="s">
        <v>60</v>
      </c>
      <c r="G126" s="57">
        <v>3</v>
      </c>
      <c r="H126" s="75"/>
      <c r="I126" s="1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1.75" thickTop="1" thickBot="1" x14ac:dyDescent="0.3">
      <c r="A127" s="1"/>
      <c r="B127" s="101" t="s">
        <v>87</v>
      </c>
      <c r="C127" s="100"/>
      <c r="D127" s="100"/>
      <c r="E127" s="100"/>
      <c r="F127" s="100"/>
      <c r="G127" s="100"/>
      <c r="H127" s="99"/>
      <c r="I127" s="1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.5" thickTop="1" thickBot="1" x14ac:dyDescent="0.3">
      <c r="A128" s="1"/>
      <c r="B128" s="102" t="s">
        <v>75</v>
      </c>
      <c r="C128" s="100"/>
      <c r="D128" s="100"/>
      <c r="E128" s="100"/>
      <c r="F128" s="100"/>
      <c r="G128" s="100"/>
      <c r="H128" s="99"/>
      <c r="I128" s="1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27" thickTop="1" thickBot="1" x14ac:dyDescent="0.3">
      <c r="A129" s="1"/>
      <c r="B129" s="17" t="s">
        <v>12</v>
      </c>
      <c r="C129" s="17" t="s">
        <v>13</v>
      </c>
      <c r="D129" s="17" t="s">
        <v>14</v>
      </c>
      <c r="E129" s="17" t="s">
        <v>15</v>
      </c>
      <c r="F129" s="17" t="s">
        <v>16</v>
      </c>
      <c r="G129" s="18" t="s">
        <v>16</v>
      </c>
      <c r="H129" s="18" t="s">
        <v>17</v>
      </c>
      <c r="I129" s="1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27" thickTop="1" thickBot="1" x14ac:dyDescent="0.3">
      <c r="A130" s="1"/>
      <c r="B130" s="55">
        <v>1</v>
      </c>
      <c r="C130" s="66" t="s">
        <v>131</v>
      </c>
      <c r="D130" s="65" t="s">
        <v>56</v>
      </c>
      <c r="E130" s="55" t="s">
        <v>18</v>
      </c>
      <c r="F130" s="55" t="s">
        <v>60</v>
      </c>
      <c r="G130" s="80">
        <v>3</v>
      </c>
      <c r="H130" s="75"/>
      <c r="I130" s="1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6.5" thickTop="1" thickBot="1" x14ac:dyDescent="0.3">
      <c r="A131" s="1"/>
      <c r="B131" s="55">
        <v>2</v>
      </c>
      <c r="C131" s="66" t="s">
        <v>129</v>
      </c>
      <c r="D131" s="66" t="s">
        <v>130</v>
      </c>
      <c r="E131" s="55" t="s">
        <v>18</v>
      </c>
      <c r="F131" s="55" t="s">
        <v>60</v>
      </c>
      <c r="G131" s="80">
        <v>5</v>
      </c>
      <c r="H131" s="75"/>
      <c r="I131" s="1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.5" thickTop="1" thickBot="1" x14ac:dyDescent="0.3">
      <c r="A132" s="1"/>
      <c r="B132" s="55">
        <v>3</v>
      </c>
      <c r="C132" s="65" t="s">
        <v>81</v>
      </c>
      <c r="D132" s="65"/>
      <c r="E132" s="55" t="s">
        <v>18</v>
      </c>
      <c r="F132" s="55" t="s">
        <v>60</v>
      </c>
      <c r="G132" s="80">
        <v>1</v>
      </c>
      <c r="H132" s="75"/>
      <c r="I132" s="1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6.5" thickTop="1" thickBot="1" x14ac:dyDescent="0.3">
      <c r="A133" s="1"/>
      <c r="B133" s="55">
        <v>4</v>
      </c>
      <c r="C133" s="56" t="s">
        <v>82</v>
      </c>
      <c r="D133" s="62" t="s">
        <v>83</v>
      </c>
      <c r="E133" s="55" t="s">
        <v>18</v>
      </c>
      <c r="F133" s="55" t="s">
        <v>60</v>
      </c>
      <c r="G133" s="80">
        <v>1</v>
      </c>
      <c r="H133" s="75"/>
      <c r="I133" s="1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6.5" thickTop="1" thickBot="1" x14ac:dyDescent="0.3">
      <c r="A134" s="1"/>
      <c r="B134" s="55">
        <v>5</v>
      </c>
      <c r="C134" s="56" t="s">
        <v>72</v>
      </c>
      <c r="D134" s="56" t="s">
        <v>29</v>
      </c>
      <c r="E134" s="55" t="s">
        <v>18</v>
      </c>
      <c r="F134" s="55" t="s">
        <v>60</v>
      </c>
      <c r="G134" s="80">
        <v>2</v>
      </c>
      <c r="H134" s="75"/>
      <c r="I134" s="1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21.75" thickTop="1" thickBot="1" x14ac:dyDescent="0.3">
      <c r="A135" s="1"/>
      <c r="B135" s="101" t="s">
        <v>88</v>
      </c>
      <c r="C135" s="100"/>
      <c r="D135" s="100"/>
      <c r="E135" s="100"/>
      <c r="F135" s="100"/>
      <c r="G135" s="100"/>
      <c r="H135" s="99"/>
      <c r="I135" s="1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.5" thickTop="1" thickBot="1" x14ac:dyDescent="0.3">
      <c r="A136" s="1"/>
      <c r="B136" s="102" t="s">
        <v>75</v>
      </c>
      <c r="C136" s="100"/>
      <c r="D136" s="100"/>
      <c r="E136" s="100"/>
      <c r="F136" s="100"/>
      <c r="G136" s="100"/>
      <c r="H136" s="99"/>
      <c r="I136" s="1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27" thickTop="1" thickBot="1" x14ac:dyDescent="0.3">
      <c r="A137" s="1"/>
      <c r="B137" s="17" t="s">
        <v>12</v>
      </c>
      <c r="C137" s="17" t="s">
        <v>13</v>
      </c>
      <c r="D137" s="17" t="s">
        <v>14</v>
      </c>
      <c r="E137" s="17" t="s">
        <v>15</v>
      </c>
      <c r="F137" s="17" t="s">
        <v>16</v>
      </c>
      <c r="G137" s="18" t="s">
        <v>16</v>
      </c>
      <c r="H137" s="18" t="s">
        <v>17</v>
      </c>
      <c r="I137" s="1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.5" thickTop="1" thickBot="1" x14ac:dyDescent="0.3">
      <c r="A138" s="1"/>
      <c r="B138" s="55">
        <v>1</v>
      </c>
      <c r="C138" s="65" t="s">
        <v>80</v>
      </c>
      <c r="D138" s="65"/>
      <c r="E138" s="55" t="s">
        <v>18</v>
      </c>
      <c r="F138" s="55" t="s">
        <v>60</v>
      </c>
      <c r="G138" s="80">
        <v>5</v>
      </c>
      <c r="H138" s="75"/>
      <c r="I138" s="1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6.5" thickTop="1" thickBot="1" x14ac:dyDescent="0.3">
      <c r="A139" s="1"/>
      <c r="B139" s="55">
        <v>2</v>
      </c>
      <c r="C139" s="56" t="s">
        <v>72</v>
      </c>
      <c r="D139" s="81" t="s">
        <v>29</v>
      </c>
      <c r="E139" s="55" t="s">
        <v>18</v>
      </c>
      <c r="F139" s="55" t="s">
        <v>60</v>
      </c>
      <c r="G139" s="80">
        <v>1</v>
      </c>
      <c r="H139" s="75"/>
      <c r="I139" s="1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.5" thickTop="1" thickBot="1" x14ac:dyDescent="0.3">
      <c r="A140" s="1"/>
      <c r="B140" s="55">
        <v>3</v>
      </c>
      <c r="C140" s="56" t="s">
        <v>76</v>
      </c>
      <c r="D140" s="81" t="s">
        <v>29</v>
      </c>
      <c r="E140" s="55" t="s">
        <v>18</v>
      </c>
      <c r="F140" s="55" t="s">
        <v>60</v>
      </c>
      <c r="G140" s="80">
        <v>1</v>
      </c>
      <c r="H140" s="75"/>
      <c r="I140" s="1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6.5" thickTop="1" thickBot="1" x14ac:dyDescent="0.3">
      <c r="A141" s="1"/>
      <c r="B141" s="55">
        <v>4</v>
      </c>
      <c r="C141" s="66" t="s">
        <v>131</v>
      </c>
      <c r="D141" s="81" t="s">
        <v>29</v>
      </c>
      <c r="E141" s="55" t="s">
        <v>18</v>
      </c>
      <c r="F141" s="55" t="s">
        <v>60</v>
      </c>
      <c r="G141" s="80">
        <v>2</v>
      </c>
      <c r="H141" s="75"/>
      <c r="I141" s="1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6.5" thickTop="1" thickBot="1" x14ac:dyDescent="0.3">
      <c r="A142" s="1"/>
      <c r="B142" s="55">
        <v>5</v>
      </c>
      <c r="C142" s="66" t="s">
        <v>129</v>
      </c>
      <c r="D142" s="81" t="s">
        <v>29</v>
      </c>
      <c r="E142" s="55" t="s">
        <v>18</v>
      </c>
      <c r="F142" s="55" t="s">
        <v>60</v>
      </c>
      <c r="G142" s="80">
        <v>2</v>
      </c>
      <c r="H142" s="75"/>
      <c r="I142" s="1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6.5" thickTop="1" thickBot="1" x14ac:dyDescent="0.3">
      <c r="A143" s="1"/>
      <c r="B143" s="105" t="s">
        <v>89</v>
      </c>
      <c r="C143" s="100"/>
      <c r="D143" s="100"/>
      <c r="E143" s="100"/>
      <c r="F143" s="100"/>
      <c r="G143" s="100"/>
      <c r="H143" s="99"/>
      <c r="I143" s="1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34.5" customHeight="1" thickTop="1" thickBot="1" x14ac:dyDescent="0.3">
      <c r="A144" s="1"/>
      <c r="B144" s="17" t="s">
        <v>12</v>
      </c>
      <c r="C144" s="17" t="s">
        <v>13</v>
      </c>
      <c r="D144" s="17" t="s">
        <v>14</v>
      </c>
      <c r="E144" s="17" t="s">
        <v>15</v>
      </c>
      <c r="F144" s="17" t="s">
        <v>16</v>
      </c>
      <c r="G144" s="18" t="s">
        <v>16</v>
      </c>
      <c r="H144" s="18" t="s">
        <v>17</v>
      </c>
      <c r="I144" s="1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6.5" thickTop="1" thickBot="1" x14ac:dyDescent="0.3">
      <c r="A145" s="1"/>
      <c r="B145" s="55">
        <v>1</v>
      </c>
      <c r="C145" s="81" t="s">
        <v>90</v>
      </c>
      <c r="D145" s="82" t="s">
        <v>91</v>
      </c>
      <c r="E145" s="55" t="s">
        <v>18</v>
      </c>
      <c r="F145" s="55" t="s">
        <v>60</v>
      </c>
      <c r="G145" s="57">
        <v>5</v>
      </c>
      <c r="H145" s="75"/>
      <c r="I145" s="1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.5" thickTop="1" thickBot="1" x14ac:dyDescent="0.3">
      <c r="A146" s="1"/>
      <c r="B146" s="55">
        <v>2</v>
      </c>
      <c r="C146" s="81" t="s">
        <v>92</v>
      </c>
      <c r="D146" s="82" t="s">
        <v>29</v>
      </c>
      <c r="E146" s="55" t="s">
        <v>18</v>
      </c>
      <c r="F146" s="55" t="s">
        <v>60</v>
      </c>
      <c r="G146" s="57">
        <v>6</v>
      </c>
      <c r="H146" s="75"/>
      <c r="I146" s="1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6.5" thickTop="1" thickBot="1" x14ac:dyDescent="0.3">
      <c r="A147" s="1"/>
      <c r="B147" s="55">
        <v>3</v>
      </c>
      <c r="C147" s="81" t="s">
        <v>93</v>
      </c>
      <c r="D147" s="82" t="s">
        <v>29</v>
      </c>
      <c r="E147" s="55" t="s">
        <v>18</v>
      </c>
      <c r="F147" s="55" t="s">
        <v>60</v>
      </c>
      <c r="G147" s="57">
        <v>2</v>
      </c>
      <c r="H147" s="75"/>
      <c r="I147" s="1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.5" thickTop="1" thickBot="1" x14ac:dyDescent="0.3">
      <c r="A148" s="1"/>
      <c r="B148" s="55">
        <v>4</v>
      </c>
      <c r="C148" s="81" t="s">
        <v>94</v>
      </c>
      <c r="D148" s="82" t="s">
        <v>29</v>
      </c>
      <c r="E148" s="55" t="s">
        <v>18</v>
      </c>
      <c r="F148" s="55" t="s">
        <v>60</v>
      </c>
      <c r="G148" s="57">
        <v>50</v>
      </c>
      <c r="H148" s="75"/>
      <c r="I148" s="1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6.5" thickTop="1" thickBot="1" x14ac:dyDescent="0.3">
      <c r="A149" s="1"/>
      <c r="B149" s="55">
        <v>5</v>
      </c>
      <c r="C149" s="81" t="s">
        <v>95</v>
      </c>
      <c r="D149" s="82" t="s">
        <v>29</v>
      </c>
      <c r="E149" s="55" t="s">
        <v>18</v>
      </c>
      <c r="F149" s="55" t="s">
        <v>60</v>
      </c>
      <c r="G149" s="57">
        <v>2</v>
      </c>
      <c r="H149" s="75"/>
      <c r="I149" s="1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.5" thickTop="1" thickBot="1" x14ac:dyDescent="0.3">
      <c r="A150" s="1"/>
      <c r="B150" s="55">
        <v>6</v>
      </c>
      <c r="C150" s="81" t="s">
        <v>96</v>
      </c>
      <c r="D150" s="82" t="s">
        <v>29</v>
      </c>
      <c r="E150" s="55" t="s">
        <v>38</v>
      </c>
      <c r="F150" s="55" t="s">
        <v>60</v>
      </c>
      <c r="G150" s="57">
        <v>1</v>
      </c>
      <c r="H150" s="75"/>
      <c r="I150" s="1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6.5" thickTop="1" thickBot="1" x14ac:dyDescent="0.3">
      <c r="A151" s="1"/>
      <c r="B151" s="55">
        <v>7</v>
      </c>
      <c r="C151" s="81" t="s">
        <v>97</v>
      </c>
      <c r="D151" s="82" t="s">
        <v>29</v>
      </c>
      <c r="E151" s="55" t="s">
        <v>18</v>
      </c>
      <c r="F151" s="55" t="s">
        <v>60</v>
      </c>
      <c r="G151" s="57">
        <v>30</v>
      </c>
      <c r="H151" s="75"/>
      <c r="I151" s="1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6.5" thickTop="1" thickBot="1" x14ac:dyDescent="0.3">
      <c r="A152" s="1"/>
      <c r="B152" s="55">
        <v>8</v>
      </c>
      <c r="C152" s="81" t="s">
        <v>98</v>
      </c>
      <c r="D152" s="82" t="s">
        <v>29</v>
      </c>
      <c r="E152" s="55" t="s">
        <v>18</v>
      </c>
      <c r="F152" s="55" t="s">
        <v>60</v>
      </c>
      <c r="G152" s="57">
        <v>1500</v>
      </c>
      <c r="H152" s="75"/>
      <c r="I152" s="1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6.5" thickTop="1" thickBot="1" x14ac:dyDescent="0.3">
      <c r="A153" s="1"/>
      <c r="B153" s="55">
        <v>9</v>
      </c>
      <c r="C153" s="81" t="s">
        <v>99</v>
      </c>
      <c r="D153" s="82" t="s">
        <v>29</v>
      </c>
      <c r="E153" s="55" t="s">
        <v>18</v>
      </c>
      <c r="F153" s="55" t="s">
        <v>60</v>
      </c>
      <c r="G153" s="57">
        <v>20</v>
      </c>
      <c r="H153" s="75"/>
      <c r="I153" s="1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27" thickTop="1" thickBot="1" x14ac:dyDescent="0.3">
      <c r="A154" s="1"/>
      <c r="B154" s="55">
        <v>10</v>
      </c>
      <c r="C154" s="81" t="s">
        <v>100</v>
      </c>
      <c r="D154" s="82" t="s">
        <v>29</v>
      </c>
      <c r="E154" s="55" t="s">
        <v>18</v>
      </c>
      <c r="F154" s="55" t="s">
        <v>60</v>
      </c>
      <c r="G154" s="57">
        <v>2</v>
      </c>
      <c r="H154" s="75"/>
      <c r="I154" s="1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6.5" thickTop="1" thickBot="1" x14ac:dyDescent="0.3">
      <c r="A155" s="1"/>
      <c r="B155" s="55">
        <v>11</v>
      </c>
      <c r="C155" s="81" t="s">
        <v>101</v>
      </c>
      <c r="D155" s="82" t="s">
        <v>29</v>
      </c>
      <c r="E155" s="55" t="s">
        <v>18</v>
      </c>
      <c r="F155" s="55" t="s">
        <v>60</v>
      </c>
      <c r="G155" s="57">
        <v>2</v>
      </c>
      <c r="H155" s="75"/>
      <c r="I155" s="1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6.5" thickTop="1" thickBot="1" x14ac:dyDescent="0.3">
      <c r="A156" s="1"/>
      <c r="B156" s="55">
        <v>12</v>
      </c>
      <c r="C156" s="81" t="s">
        <v>102</v>
      </c>
      <c r="D156" s="82" t="s">
        <v>29</v>
      </c>
      <c r="E156" s="55" t="s">
        <v>18</v>
      </c>
      <c r="F156" s="55" t="s">
        <v>60</v>
      </c>
      <c r="G156" s="57">
        <v>4</v>
      </c>
      <c r="H156" s="75"/>
      <c r="I156" s="1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27" thickTop="1" thickBot="1" x14ac:dyDescent="0.3">
      <c r="A157" s="1"/>
      <c r="B157" s="55">
        <v>13</v>
      </c>
      <c r="C157" s="81" t="s">
        <v>103</v>
      </c>
      <c r="D157" s="82" t="s">
        <v>29</v>
      </c>
      <c r="E157" s="55" t="s">
        <v>18</v>
      </c>
      <c r="F157" s="55" t="s">
        <v>60</v>
      </c>
      <c r="G157" s="57">
        <v>2</v>
      </c>
      <c r="H157" s="75"/>
      <c r="I157" s="1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.5" thickTop="1" thickBot="1" x14ac:dyDescent="0.3">
      <c r="A158" s="1"/>
      <c r="B158" s="55">
        <v>14</v>
      </c>
      <c r="C158" s="65" t="s">
        <v>104</v>
      </c>
      <c r="D158" s="72" t="s">
        <v>29</v>
      </c>
      <c r="E158" s="55" t="s">
        <v>18</v>
      </c>
      <c r="F158" s="55" t="s">
        <v>60</v>
      </c>
      <c r="G158" s="57">
        <v>2</v>
      </c>
      <c r="H158" s="75"/>
      <c r="I158" s="1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6.5" thickTop="1" thickBot="1" x14ac:dyDescent="0.3">
      <c r="A159" s="1"/>
      <c r="B159" s="1"/>
      <c r="C159" s="1"/>
      <c r="D159" s="2"/>
      <c r="E159" s="3"/>
      <c r="F159" s="3"/>
      <c r="G159" s="4"/>
      <c r="H159" s="1"/>
      <c r="I159" s="1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.5" thickTop="1" thickBot="1" x14ac:dyDescent="0.3">
      <c r="A160" s="1"/>
      <c r="B160" s="1"/>
      <c r="C160" s="1"/>
      <c r="D160" s="2"/>
      <c r="E160" s="3"/>
      <c r="F160" s="3"/>
      <c r="G160" s="4"/>
      <c r="H160" s="1"/>
      <c r="I160" s="1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6.5" thickTop="1" thickBot="1" x14ac:dyDescent="0.3">
      <c r="A161" s="1"/>
      <c r="B161" s="1"/>
      <c r="C161" s="1"/>
      <c r="D161" s="2"/>
      <c r="E161" s="3"/>
      <c r="F161" s="3"/>
      <c r="G161" s="4"/>
      <c r="H161" s="1"/>
      <c r="I161" s="1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.5" thickTop="1" thickBot="1" x14ac:dyDescent="0.3">
      <c r="A162" s="1"/>
      <c r="B162" s="105" t="s">
        <v>105</v>
      </c>
      <c r="C162" s="100"/>
      <c r="D162" s="100"/>
      <c r="E162" s="100"/>
      <c r="F162" s="100"/>
      <c r="G162" s="100"/>
      <c r="H162" s="99"/>
      <c r="I162" s="1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27" thickTop="1" thickBot="1" x14ac:dyDescent="0.3">
      <c r="A163" s="1"/>
      <c r="B163" s="17" t="s">
        <v>12</v>
      </c>
      <c r="C163" s="17" t="s">
        <v>13</v>
      </c>
      <c r="D163" s="17" t="s">
        <v>14</v>
      </c>
      <c r="E163" s="17" t="s">
        <v>15</v>
      </c>
      <c r="F163" s="17" t="s">
        <v>16</v>
      </c>
      <c r="G163" s="18" t="s">
        <v>16</v>
      </c>
      <c r="H163" s="18" t="s">
        <v>17</v>
      </c>
      <c r="I163" s="1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6.5" thickTop="1" thickBot="1" x14ac:dyDescent="0.3">
      <c r="A164" s="1"/>
      <c r="B164" s="55"/>
      <c r="C164" s="88" t="s">
        <v>106</v>
      </c>
      <c r="D164" s="82"/>
      <c r="E164" s="89"/>
      <c r="F164" s="57" t="s">
        <v>60</v>
      </c>
      <c r="G164" s="89"/>
      <c r="H164" s="75"/>
      <c r="I164" s="1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6.5" thickTop="1" thickBot="1" x14ac:dyDescent="0.3">
      <c r="A165" s="20"/>
      <c r="B165" s="21"/>
      <c r="C165" s="21"/>
      <c r="D165" s="22"/>
      <c r="E165" s="9"/>
      <c r="F165" s="9"/>
      <c r="G165" s="4"/>
      <c r="H165" s="1"/>
      <c r="I165" s="2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.5" thickTop="1" thickBot="1" x14ac:dyDescent="0.3">
      <c r="A166" s="20"/>
      <c r="B166" s="24"/>
      <c r="C166" s="24"/>
      <c r="D166" s="25"/>
      <c r="E166" s="26"/>
      <c r="F166" s="26"/>
      <c r="G166" s="27"/>
      <c r="H166" s="28"/>
      <c r="I166" s="2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6.5" thickTop="1" thickBot="1" x14ac:dyDescent="0.3">
      <c r="A167" s="29"/>
      <c r="B167" s="24"/>
      <c r="C167" s="24"/>
      <c r="D167" s="25"/>
      <c r="E167" s="26"/>
      <c r="F167" s="26"/>
      <c r="G167" s="27"/>
      <c r="H167" s="28"/>
      <c r="I167" s="3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Top="1" x14ac:dyDescent="0.25">
      <c r="A168" s="31"/>
      <c r="B168" s="32"/>
      <c r="C168" s="32"/>
      <c r="D168" s="33"/>
      <c r="E168" s="34"/>
      <c r="F168" s="34"/>
      <c r="G168" s="35"/>
      <c r="H168" s="32"/>
      <c r="I168" s="36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x14ac:dyDescent="0.25">
      <c r="A169" s="31"/>
      <c r="B169" s="5"/>
      <c r="C169" s="108" t="s">
        <v>136</v>
      </c>
      <c r="D169" s="104"/>
      <c r="E169" s="103" t="s">
        <v>107</v>
      </c>
      <c r="F169" s="104"/>
      <c r="G169" s="104"/>
      <c r="H169" s="5"/>
      <c r="I169" s="36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x14ac:dyDescent="0.25">
      <c r="A170" s="31"/>
      <c r="B170" s="5"/>
      <c r="C170" s="106" t="s">
        <v>108</v>
      </c>
      <c r="D170" s="104"/>
      <c r="E170" s="107" t="s">
        <v>109</v>
      </c>
      <c r="F170" s="104"/>
      <c r="G170" s="104"/>
      <c r="H170" s="5"/>
      <c r="I170" s="36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x14ac:dyDescent="0.25">
      <c r="A171" s="31"/>
      <c r="B171" s="5"/>
      <c r="C171" s="37"/>
      <c r="D171" s="38"/>
      <c r="E171" s="39"/>
      <c r="F171" s="39"/>
      <c r="G171" s="39"/>
      <c r="H171" s="5"/>
      <c r="I171" s="36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x14ac:dyDescent="0.25">
      <c r="A172" s="31"/>
      <c r="B172" s="5"/>
      <c r="C172" s="103" t="s">
        <v>110</v>
      </c>
      <c r="D172" s="104"/>
      <c r="E172" s="103" t="s">
        <v>107</v>
      </c>
      <c r="F172" s="104"/>
      <c r="G172" s="104"/>
      <c r="H172" s="5"/>
      <c r="I172" s="36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.75" thickBot="1" x14ac:dyDescent="0.3">
      <c r="A173" s="40"/>
      <c r="B173" s="41"/>
      <c r="C173" s="106" t="s">
        <v>108</v>
      </c>
      <c r="D173" s="104"/>
      <c r="E173" s="107" t="s">
        <v>109</v>
      </c>
      <c r="F173" s="104"/>
      <c r="G173" s="104"/>
      <c r="H173" s="41"/>
      <c r="I173" s="4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6.5" thickTop="1" thickBot="1" x14ac:dyDescent="0.3">
      <c r="A174" s="40"/>
      <c r="B174" s="43"/>
      <c r="C174" s="43"/>
      <c r="D174" s="43"/>
      <c r="E174" s="44"/>
      <c r="F174" s="44"/>
      <c r="G174" s="45"/>
      <c r="H174" s="43"/>
      <c r="I174" s="4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.75" thickTop="1" x14ac:dyDescent="0.25">
      <c r="A175" s="5"/>
      <c r="B175" s="5"/>
      <c r="C175" s="5"/>
      <c r="D175" s="46"/>
      <c r="E175" s="47"/>
      <c r="F175" s="47"/>
      <c r="G175" s="3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x14ac:dyDescent="0.25">
      <c r="A176" s="5"/>
      <c r="B176" s="5"/>
      <c r="C176" s="5"/>
      <c r="D176" s="46"/>
      <c r="E176" s="47"/>
      <c r="F176" s="47"/>
      <c r="G176" s="3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x14ac:dyDescent="0.25">
      <c r="A177" s="5"/>
      <c r="B177" s="5"/>
      <c r="C177" s="5"/>
      <c r="D177" s="46"/>
      <c r="E177" s="47"/>
      <c r="F177" s="47"/>
      <c r="G177" s="3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x14ac:dyDescent="0.25">
      <c r="A178" s="5"/>
      <c r="B178" s="5"/>
      <c r="C178" s="5"/>
      <c r="D178" s="46"/>
      <c r="E178" s="47"/>
      <c r="F178" s="47"/>
      <c r="G178" s="3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x14ac:dyDescent="0.25">
      <c r="A179" s="5"/>
      <c r="B179" s="5"/>
      <c r="C179" s="5"/>
      <c r="D179" s="46"/>
      <c r="E179" s="47"/>
      <c r="F179" s="47"/>
      <c r="G179" s="3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x14ac:dyDescent="0.25">
      <c r="A180" s="5"/>
      <c r="B180" s="5"/>
      <c r="C180" s="5"/>
      <c r="D180" s="46"/>
      <c r="E180" s="47"/>
      <c r="F180" s="47"/>
      <c r="G180" s="3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x14ac:dyDescent="0.25">
      <c r="A181" s="5"/>
      <c r="B181" s="5"/>
      <c r="C181" s="5"/>
      <c r="D181" s="46"/>
      <c r="E181" s="47"/>
      <c r="F181" s="47"/>
      <c r="G181" s="3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x14ac:dyDescent="0.25">
      <c r="A182" s="5"/>
      <c r="B182" s="5"/>
      <c r="C182" s="5"/>
      <c r="D182" s="46"/>
      <c r="E182" s="47"/>
      <c r="F182" s="47"/>
      <c r="G182" s="3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x14ac:dyDescent="0.25">
      <c r="A183" s="5"/>
      <c r="B183" s="5"/>
      <c r="C183" s="5"/>
      <c r="D183" s="46"/>
      <c r="E183" s="47"/>
      <c r="F183" s="47"/>
      <c r="G183" s="3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x14ac:dyDescent="0.25">
      <c r="A184" s="5"/>
      <c r="B184" s="5"/>
      <c r="C184" s="5"/>
      <c r="D184" s="46"/>
      <c r="E184" s="47"/>
      <c r="F184" s="47"/>
      <c r="G184" s="3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x14ac:dyDescent="0.25">
      <c r="A185" s="5"/>
      <c r="B185" s="5"/>
      <c r="C185" s="5"/>
      <c r="D185" s="46"/>
      <c r="E185" s="47"/>
      <c r="F185" s="47"/>
      <c r="G185" s="3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x14ac:dyDescent="0.25">
      <c r="A186" s="5"/>
      <c r="B186" s="5"/>
      <c r="C186" s="5"/>
      <c r="D186" s="46"/>
      <c r="E186" s="47"/>
      <c r="F186" s="47"/>
      <c r="G186" s="3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x14ac:dyDescent="0.25">
      <c r="A187" s="5"/>
      <c r="B187" s="5"/>
      <c r="C187" s="5"/>
      <c r="D187" s="46"/>
      <c r="E187" s="47"/>
      <c r="F187" s="47"/>
      <c r="G187" s="3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x14ac:dyDescent="0.25">
      <c r="A188" s="5"/>
      <c r="B188" s="5"/>
      <c r="C188" s="5"/>
      <c r="D188" s="46"/>
      <c r="E188" s="47"/>
      <c r="F188" s="47"/>
      <c r="G188" s="3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x14ac:dyDescent="0.25">
      <c r="A189" s="5"/>
      <c r="B189" s="5"/>
      <c r="C189" s="5"/>
      <c r="D189" s="46"/>
      <c r="E189" s="47"/>
      <c r="F189" s="47"/>
      <c r="G189" s="3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x14ac:dyDescent="0.25">
      <c r="A190" s="5"/>
      <c r="B190" s="5"/>
      <c r="C190" s="5"/>
      <c r="D190" s="46"/>
      <c r="E190" s="47"/>
      <c r="F190" s="47"/>
      <c r="G190" s="3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x14ac:dyDescent="0.25">
      <c r="A191" s="5"/>
      <c r="B191" s="5"/>
      <c r="C191" s="5"/>
      <c r="D191" s="46"/>
      <c r="E191" s="47"/>
      <c r="F191" s="47"/>
      <c r="G191" s="3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x14ac:dyDescent="0.25">
      <c r="A192" s="5"/>
      <c r="B192" s="5"/>
      <c r="C192" s="5"/>
      <c r="D192" s="46"/>
      <c r="E192" s="47"/>
      <c r="F192" s="47"/>
      <c r="G192" s="3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x14ac:dyDescent="0.25">
      <c r="A193" s="5"/>
      <c r="B193" s="5"/>
      <c r="C193" s="5"/>
      <c r="D193" s="46"/>
      <c r="E193" s="47"/>
      <c r="F193" s="47"/>
      <c r="G193" s="3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x14ac:dyDescent="0.25">
      <c r="A194" s="5"/>
      <c r="B194" s="5"/>
      <c r="C194" s="5"/>
      <c r="D194" s="46"/>
      <c r="E194" s="47"/>
      <c r="F194" s="47"/>
      <c r="G194" s="3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x14ac:dyDescent="0.25">
      <c r="A195" s="5"/>
      <c r="B195" s="5"/>
      <c r="C195" s="5"/>
      <c r="D195" s="46"/>
      <c r="E195" s="47"/>
      <c r="F195" s="47"/>
      <c r="G195" s="3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x14ac:dyDescent="0.25">
      <c r="A196" s="5"/>
      <c r="B196" s="5"/>
      <c r="C196" s="5"/>
      <c r="D196" s="46"/>
      <c r="E196" s="47"/>
      <c r="F196" s="47"/>
      <c r="G196" s="3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x14ac:dyDescent="0.25">
      <c r="A197" s="5"/>
      <c r="B197" s="5"/>
      <c r="C197" s="5"/>
      <c r="D197" s="46"/>
      <c r="E197" s="47"/>
      <c r="F197" s="47"/>
      <c r="G197" s="3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x14ac:dyDescent="0.25">
      <c r="A198" s="5"/>
      <c r="B198" s="5"/>
      <c r="C198" s="5"/>
      <c r="D198" s="46"/>
      <c r="E198" s="47"/>
      <c r="F198" s="47"/>
      <c r="G198" s="3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x14ac:dyDescent="0.25">
      <c r="A199" s="5"/>
      <c r="B199" s="5"/>
      <c r="C199" s="5"/>
      <c r="D199" s="46"/>
      <c r="E199" s="47"/>
      <c r="F199" s="47"/>
      <c r="G199" s="3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x14ac:dyDescent="0.25">
      <c r="A200" s="5"/>
      <c r="B200" s="5"/>
      <c r="C200" s="5"/>
      <c r="D200" s="46"/>
      <c r="E200" s="47"/>
      <c r="F200" s="47"/>
      <c r="G200" s="3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x14ac:dyDescent="0.25">
      <c r="A201" s="5"/>
      <c r="B201" s="5"/>
      <c r="C201" s="5"/>
      <c r="D201" s="46"/>
      <c r="E201" s="47"/>
      <c r="F201" s="47"/>
      <c r="G201" s="3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x14ac:dyDescent="0.25">
      <c r="A202" s="5"/>
      <c r="B202" s="5"/>
      <c r="C202" s="5"/>
      <c r="D202" s="46"/>
      <c r="E202" s="47"/>
      <c r="F202" s="47"/>
      <c r="G202" s="3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x14ac:dyDescent="0.25">
      <c r="A203" s="5"/>
      <c r="B203" s="5"/>
      <c r="C203" s="5"/>
      <c r="D203" s="46"/>
      <c r="E203" s="47"/>
      <c r="F203" s="47"/>
      <c r="G203" s="3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x14ac:dyDescent="0.25">
      <c r="A204" s="5"/>
      <c r="B204" s="5"/>
      <c r="C204" s="5"/>
      <c r="D204" s="46"/>
      <c r="E204" s="47"/>
      <c r="F204" s="47"/>
      <c r="G204" s="3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x14ac:dyDescent="0.25">
      <c r="A205" s="5"/>
      <c r="B205" s="5"/>
      <c r="C205" s="5"/>
      <c r="D205" s="46"/>
      <c r="E205" s="47"/>
      <c r="F205" s="47"/>
      <c r="G205" s="3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x14ac:dyDescent="0.25">
      <c r="A206" s="5"/>
      <c r="B206" s="5"/>
      <c r="C206" s="5"/>
      <c r="D206" s="46"/>
      <c r="E206" s="47"/>
      <c r="F206" s="47"/>
      <c r="G206" s="3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x14ac:dyDescent="0.25">
      <c r="A207" s="5"/>
      <c r="B207" s="5"/>
      <c r="C207" s="5"/>
      <c r="D207" s="46"/>
      <c r="E207" s="47"/>
      <c r="F207" s="47"/>
      <c r="G207" s="3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x14ac:dyDescent="0.25">
      <c r="A208" s="5"/>
      <c r="B208" s="5"/>
      <c r="C208" s="5"/>
      <c r="D208" s="46"/>
      <c r="E208" s="47"/>
      <c r="F208" s="47"/>
      <c r="G208" s="3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x14ac:dyDescent="0.25">
      <c r="A209" s="5"/>
      <c r="B209" s="5"/>
      <c r="C209" s="5"/>
      <c r="D209" s="46"/>
      <c r="E209" s="47"/>
      <c r="F209" s="47"/>
      <c r="G209" s="3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x14ac:dyDescent="0.25">
      <c r="A210" s="5"/>
      <c r="B210" s="5"/>
      <c r="C210" s="5"/>
      <c r="D210" s="46"/>
      <c r="E210" s="47"/>
      <c r="F210" s="47"/>
      <c r="G210" s="3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x14ac:dyDescent="0.25">
      <c r="A211" s="5"/>
      <c r="B211" s="5"/>
      <c r="C211" s="5"/>
      <c r="D211" s="46"/>
      <c r="E211" s="47"/>
      <c r="F211" s="47"/>
      <c r="G211" s="3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x14ac:dyDescent="0.25">
      <c r="A212" s="5"/>
      <c r="B212" s="5"/>
      <c r="C212" s="5"/>
      <c r="D212" s="46"/>
      <c r="E212" s="47"/>
      <c r="F212" s="47"/>
      <c r="G212" s="3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x14ac:dyDescent="0.25">
      <c r="A213" s="5"/>
      <c r="B213" s="5"/>
      <c r="C213" s="5"/>
      <c r="D213" s="46"/>
      <c r="E213" s="47"/>
      <c r="F213" s="47"/>
      <c r="G213" s="3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x14ac:dyDescent="0.25">
      <c r="A214" s="5"/>
      <c r="B214" s="5"/>
      <c r="C214" s="5"/>
      <c r="D214" s="46"/>
      <c r="E214" s="47"/>
      <c r="F214" s="47"/>
      <c r="G214" s="3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x14ac:dyDescent="0.25">
      <c r="A215" s="5"/>
      <c r="B215" s="5"/>
      <c r="C215" s="5"/>
      <c r="D215" s="46"/>
      <c r="E215" s="47"/>
      <c r="F215" s="47"/>
      <c r="G215" s="3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x14ac:dyDescent="0.25">
      <c r="A216" s="5"/>
      <c r="B216" s="5"/>
      <c r="C216" s="5"/>
      <c r="D216" s="46"/>
      <c r="E216" s="47"/>
      <c r="F216" s="47"/>
      <c r="G216" s="3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x14ac:dyDescent="0.25">
      <c r="A217" s="5"/>
      <c r="B217" s="5"/>
      <c r="C217" s="5"/>
      <c r="D217" s="46"/>
      <c r="E217" s="47"/>
      <c r="F217" s="47"/>
      <c r="G217" s="3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x14ac:dyDescent="0.25">
      <c r="A218" s="5"/>
      <c r="B218" s="5"/>
      <c r="C218" s="5"/>
      <c r="D218" s="46"/>
      <c r="E218" s="47"/>
      <c r="F218" s="47"/>
      <c r="G218" s="3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x14ac:dyDescent="0.25">
      <c r="A219" s="5"/>
      <c r="B219" s="5"/>
      <c r="C219" s="5"/>
      <c r="D219" s="46"/>
      <c r="E219" s="47"/>
      <c r="F219" s="47"/>
      <c r="G219" s="3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x14ac:dyDescent="0.25">
      <c r="A220" s="5"/>
      <c r="B220" s="5"/>
      <c r="C220" s="5"/>
      <c r="D220" s="46"/>
      <c r="E220" s="47"/>
      <c r="F220" s="47"/>
      <c r="G220" s="3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x14ac:dyDescent="0.25">
      <c r="A221" s="5"/>
      <c r="B221" s="5"/>
      <c r="C221" s="5"/>
      <c r="D221" s="46"/>
      <c r="E221" s="47"/>
      <c r="F221" s="47"/>
      <c r="G221" s="3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x14ac:dyDescent="0.25">
      <c r="A222" s="5"/>
      <c r="B222" s="5"/>
      <c r="C222" s="5"/>
      <c r="D222" s="46"/>
      <c r="E222" s="47"/>
      <c r="F222" s="47"/>
      <c r="G222" s="39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x14ac:dyDescent="0.25">
      <c r="A223" s="5"/>
      <c r="B223" s="5"/>
      <c r="C223" s="5"/>
      <c r="D223" s="46"/>
      <c r="E223" s="47"/>
      <c r="F223" s="47"/>
      <c r="G223" s="3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x14ac:dyDescent="0.25">
      <c r="A224" s="5"/>
      <c r="B224" s="5"/>
      <c r="C224" s="5"/>
      <c r="D224" s="46"/>
      <c r="E224" s="47"/>
      <c r="F224" s="47"/>
      <c r="G224" s="39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x14ac:dyDescent="0.25">
      <c r="A225" s="5"/>
      <c r="B225" s="5"/>
      <c r="C225" s="5"/>
      <c r="D225" s="46"/>
      <c r="E225" s="47"/>
      <c r="F225" s="47"/>
      <c r="G225" s="39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x14ac:dyDescent="0.25">
      <c r="A226" s="5"/>
      <c r="B226" s="5"/>
      <c r="C226" s="5"/>
      <c r="D226" s="46"/>
      <c r="E226" s="47"/>
      <c r="F226" s="47"/>
      <c r="G226" s="3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x14ac:dyDescent="0.25">
      <c r="A227" s="5"/>
      <c r="B227" s="5"/>
      <c r="C227" s="5"/>
      <c r="D227" s="46"/>
      <c r="E227" s="47"/>
      <c r="F227" s="47"/>
      <c r="G227" s="3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x14ac:dyDescent="0.25">
      <c r="A228" s="5"/>
      <c r="B228" s="5"/>
      <c r="C228" s="5"/>
      <c r="D228" s="46"/>
      <c r="E228" s="47"/>
      <c r="F228" s="47"/>
      <c r="G228" s="3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x14ac:dyDescent="0.25">
      <c r="A229" s="5"/>
      <c r="B229" s="5"/>
      <c r="C229" s="5"/>
      <c r="D229" s="46"/>
      <c r="E229" s="47"/>
      <c r="F229" s="47"/>
      <c r="G229" s="3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x14ac:dyDescent="0.25">
      <c r="A230" s="5"/>
      <c r="B230" s="5"/>
      <c r="C230" s="5"/>
      <c r="D230" s="46"/>
      <c r="E230" s="47"/>
      <c r="F230" s="47"/>
      <c r="G230" s="3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x14ac:dyDescent="0.25">
      <c r="A231" s="5"/>
      <c r="B231" s="5"/>
      <c r="C231" s="5"/>
      <c r="D231" s="46"/>
      <c r="E231" s="47"/>
      <c r="F231" s="47"/>
      <c r="G231" s="3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x14ac:dyDescent="0.25">
      <c r="A232" s="5"/>
      <c r="B232" s="5"/>
      <c r="C232" s="5"/>
      <c r="D232" s="46"/>
      <c r="E232" s="47"/>
      <c r="F232" s="47"/>
      <c r="G232" s="3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x14ac:dyDescent="0.25">
      <c r="A233" s="5"/>
      <c r="B233" s="5"/>
      <c r="C233" s="5"/>
      <c r="D233" s="46"/>
      <c r="E233" s="47"/>
      <c r="F233" s="47"/>
      <c r="G233" s="3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x14ac:dyDescent="0.25">
      <c r="A234" s="5"/>
      <c r="B234" s="5"/>
      <c r="C234" s="5"/>
      <c r="D234" s="46"/>
      <c r="E234" s="47"/>
      <c r="F234" s="47"/>
      <c r="G234" s="3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x14ac:dyDescent="0.25">
      <c r="A235" s="5"/>
      <c r="B235" s="5"/>
      <c r="C235" s="5"/>
      <c r="D235" s="46"/>
      <c r="E235" s="47"/>
      <c r="F235" s="47"/>
      <c r="G235" s="3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x14ac:dyDescent="0.25">
      <c r="A236" s="5"/>
      <c r="B236" s="5"/>
      <c r="C236" s="5"/>
      <c r="D236" s="46"/>
      <c r="E236" s="47"/>
      <c r="F236" s="47"/>
      <c r="G236" s="3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x14ac:dyDescent="0.25">
      <c r="A237" s="5"/>
      <c r="B237" s="5"/>
      <c r="C237" s="5"/>
      <c r="D237" s="46"/>
      <c r="E237" s="47"/>
      <c r="F237" s="47"/>
      <c r="G237" s="3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x14ac:dyDescent="0.25">
      <c r="A238" s="5"/>
      <c r="B238" s="5"/>
      <c r="C238" s="5"/>
      <c r="D238" s="46"/>
      <c r="E238" s="47"/>
      <c r="F238" s="47"/>
      <c r="G238" s="3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x14ac:dyDescent="0.25">
      <c r="A239" s="5"/>
      <c r="B239" s="5"/>
      <c r="C239" s="5"/>
      <c r="D239" s="46"/>
      <c r="E239" s="47"/>
      <c r="F239" s="47"/>
      <c r="G239" s="3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x14ac:dyDescent="0.25">
      <c r="A240" s="5"/>
      <c r="B240" s="5"/>
      <c r="C240" s="5"/>
      <c r="D240" s="46"/>
      <c r="E240" s="47"/>
      <c r="F240" s="47"/>
      <c r="G240" s="3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x14ac:dyDescent="0.25">
      <c r="A241" s="5"/>
      <c r="B241" s="5"/>
      <c r="C241" s="5"/>
      <c r="D241" s="46"/>
      <c r="E241" s="47"/>
      <c r="F241" s="47"/>
      <c r="G241" s="3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x14ac:dyDescent="0.25">
      <c r="A242" s="5"/>
      <c r="B242" s="5"/>
      <c r="C242" s="5"/>
      <c r="D242" s="46"/>
      <c r="E242" s="47"/>
      <c r="F242" s="47"/>
      <c r="G242" s="3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x14ac:dyDescent="0.25">
      <c r="A243" s="5"/>
      <c r="B243" s="5"/>
      <c r="C243" s="5"/>
      <c r="D243" s="46"/>
      <c r="E243" s="47"/>
      <c r="F243" s="47"/>
      <c r="G243" s="3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x14ac:dyDescent="0.25">
      <c r="A244" s="5"/>
      <c r="B244" s="5"/>
      <c r="C244" s="5"/>
      <c r="D244" s="46"/>
      <c r="E244" s="47"/>
      <c r="F244" s="47"/>
      <c r="G244" s="3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x14ac:dyDescent="0.25">
      <c r="A245" s="5"/>
      <c r="B245" s="5"/>
      <c r="C245" s="5"/>
      <c r="D245" s="46"/>
      <c r="E245" s="47"/>
      <c r="F245" s="47"/>
      <c r="G245" s="3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x14ac:dyDescent="0.25">
      <c r="A246" s="5"/>
      <c r="B246" s="5"/>
      <c r="C246" s="5"/>
      <c r="D246" s="46"/>
      <c r="E246" s="47"/>
      <c r="F246" s="47"/>
      <c r="G246" s="3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x14ac:dyDescent="0.25">
      <c r="A247" s="5"/>
      <c r="B247" s="5"/>
      <c r="C247" s="5"/>
      <c r="D247" s="46"/>
      <c r="E247" s="47"/>
      <c r="F247" s="47"/>
      <c r="G247" s="39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x14ac:dyDescent="0.25">
      <c r="A248" s="5"/>
      <c r="B248" s="5"/>
      <c r="C248" s="5"/>
      <c r="D248" s="46"/>
      <c r="E248" s="47"/>
      <c r="F248" s="47"/>
      <c r="G248" s="39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x14ac:dyDescent="0.25">
      <c r="A249" s="5"/>
      <c r="B249" s="5"/>
      <c r="C249" s="5"/>
      <c r="D249" s="46"/>
      <c r="E249" s="47"/>
      <c r="F249" s="47"/>
      <c r="G249" s="3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x14ac:dyDescent="0.25">
      <c r="A250" s="5"/>
      <c r="B250" s="5"/>
      <c r="C250" s="5"/>
      <c r="D250" s="46"/>
      <c r="E250" s="47"/>
      <c r="F250" s="47"/>
      <c r="G250" s="39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x14ac:dyDescent="0.25">
      <c r="A251" s="5"/>
      <c r="B251" s="5"/>
      <c r="C251" s="5"/>
      <c r="D251" s="46"/>
      <c r="E251" s="47"/>
      <c r="F251" s="47"/>
      <c r="G251" s="39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x14ac:dyDescent="0.25">
      <c r="A252" s="5"/>
      <c r="B252" s="5"/>
      <c r="C252" s="5"/>
      <c r="D252" s="46"/>
      <c r="E252" s="47"/>
      <c r="F252" s="47"/>
      <c r="G252" s="39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x14ac:dyDescent="0.25">
      <c r="A253" s="5"/>
      <c r="B253" s="5"/>
      <c r="C253" s="5"/>
      <c r="D253" s="46"/>
      <c r="E253" s="47"/>
      <c r="F253" s="47"/>
      <c r="G253" s="3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x14ac:dyDescent="0.25">
      <c r="A254" s="5"/>
      <c r="B254" s="5"/>
      <c r="C254" s="5"/>
      <c r="D254" s="46"/>
      <c r="E254" s="47"/>
      <c r="F254" s="47"/>
      <c r="G254" s="3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x14ac:dyDescent="0.25">
      <c r="A255" s="5"/>
      <c r="B255" s="5"/>
      <c r="C255" s="5"/>
      <c r="D255" s="46"/>
      <c r="E255" s="47"/>
      <c r="F255" s="47"/>
      <c r="G255" s="3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x14ac:dyDescent="0.25">
      <c r="A256" s="5"/>
      <c r="B256" s="5"/>
      <c r="C256" s="5"/>
      <c r="D256" s="46"/>
      <c r="E256" s="47"/>
      <c r="F256" s="47"/>
      <c r="G256" s="39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x14ac:dyDescent="0.25">
      <c r="A257" s="5"/>
      <c r="B257" s="5"/>
      <c r="C257" s="5"/>
      <c r="D257" s="46"/>
      <c r="E257" s="47"/>
      <c r="F257" s="47"/>
      <c r="G257" s="39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x14ac:dyDescent="0.25">
      <c r="A258" s="5"/>
      <c r="B258" s="5"/>
      <c r="C258" s="5"/>
      <c r="D258" s="46"/>
      <c r="E258" s="47"/>
      <c r="F258" s="47"/>
      <c r="G258" s="39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x14ac:dyDescent="0.25">
      <c r="A259" s="5"/>
      <c r="B259" s="5"/>
      <c r="C259" s="5"/>
      <c r="D259" s="46"/>
      <c r="E259" s="47"/>
      <c r="F259" s="47"/>
      <c r="G259" s="39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x14ac:dyDescent="0.25">
      <c r="A260" s="5"/>
      <c r="B260" s="5"/>
      <c r="C260" s="5"/>
      <c r="D260" s="46"/>
      <c r="E260" s="47"/>
      <c r="F260" s="47"/>
      <c r="G260" s="39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x14ac:dyDescent="0.25">
      <c r="A261" s="5"/>
      <c r="B261" s="5"/>
      <c r="C261" s="5"/>
      <c r="D261" s="46"/>
      <c r="E261" s="47"/>
      <c r="F261" s="47"/>
      <c r="G261" s="39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x14ac:dyDescent="0.25">
      <c r="A262" s="5"/>
      <c r="B262" s="5"/>
      <c r="C262" s="5"/>
      <c r="D262" s="46"/>
      <c r="E262" s="47"/>
      <c r="F262" s="47"/>
      <c r="G262" s="39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x14ac:dyDescent="0.25">
      <c r="A263" s="5"/>
      <c r="B263" s="5"/>
      <c r="C263" s="5"/>
      <c r="D263" s="46"/>
      <c r="E263" s="47"/>
      <c r="F263" s="47"/>
      <c r="G263" s="39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x14ac:dyDescent="0.25">
      <c r="A264" s="5"/>
      <c r="B264" s="5"/>
      <c r="C264" s="5"/>
      <c r="D264" s="46"/>
      <c r="E264" s="47"/>
      <c r="F264" s="47"/>
      <c r="G264" s="39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x14ac:dyDescent="0.25">
      <c r="A265" s="5"/>
      <c r="B265" s="5"/>
      <c r="C265" s="5"/>
      <c r="D265" s="46"/>
      <c r="E265" s="47"/>
      <c r="F265" s="47"/>
      <c r="G265" s="39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x14ac:dyDescent="0.25">
      <c r="A266" s="5"/>
      <c r="B266" s="5"/>
      <c r="C266" s="5"/>
      <c r="D266" s="46"/>
      <c r="E266" s="47"/>
      <c r="F266" s="47"/>
      <c r="G266" s="39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x14ac:dyDescent="0.25">
      <c r="A267" s="5"/>
      <c r="B267" s="5"/>
      <c r="C267" s="5"/>
      <c r="D267" s="46"/>
      <c r="E267" s="47"/>
      <c r="F267" s="47"/>
      <c r="G267" s="39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x14ac:dyDescent="0.25">
      <c r="A268" s="5"/>
      <c r="B268" s="5"/>
      <c r="C268" s="5"/>
      <c r="D268" s="46"/>
      <c r="E268" s="47"/>
      <c r="F268" s="47"/>
      <c r="G268" s="39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x14ac:dyDescent="0.25">
      <c r="A269" s="5"/>
      <c r="B269" s="5"/>
      <c r="C269" s="5"/>
      <c r="D269" s="46"/>
      <c r="E269" s="47"/>
      <c r="F269" s="47"/>
      <c r="G269" s="3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x14ac:dyDescent="0.25">
      <c r="A270" s="5"/>
      <c r="B270" s="5"/>
      <c r="C270" s="5"/>
      <c r="D270" s="46"/>
      <c r="E270" s="47"/>
      <c r="F270" s="47"/>
      <c r="G270" s="39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x14ac:dyDescent="0.25">
      <c r="A271" s="5"/>
      <c r="B271" s="5"/>
      <c r="C271" s="5"/>
      <c r="D271" s="46"/>
      <c r="E271" s="47"/>
      <c r="F271" s="47"/>
      <c r="G271" s="39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x14ac:dyDescent="0.25">
      <c r="A272" s="5"/>
      <c r="B272" s="5"/>
      <c r="C272" s="5"/>
      <c r="D272" s="46"/>
      <c r="E272" s="47"/>
      <c r="F272" s="47"/>
      <c r="G272" s="39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x14ac:dyDescent="0.25">
      <c r="A273" s="5"/>
      <c r="B273" s="5"/>
      <c r="C273" s="5"/>
      <c r="D273" s="46"/>
      <c r="E273" s="47"/>
      <c r="F273" s="47"/>
      <c r="G273" s="39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x14ac:dyDescent="0.25">
      <c r="A274" s="5"/>
      <c r="B274" s="5"/>
      <c r="C274" s="5"/>
      <c r="D274" s="46"/>
      <c r="E274" s="47"/>
      <c r="F274" s="47"/>
      <c r="G274" s="39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x14ac:dyDescent="0.25">
      <c r="A275" s="5"/>
      <c r="B275" s="5"/>
      <c r="C275" s="5"/>
      <c r="D275" s="46"/>
      <c r="E275" s="47"/>
      <c r="F275" s="47"/>
      <c r="G275" s="39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x14ac:dyDescent="0.25">
      <c r="A276" s="5"/>
      <c r="B276" s="5"/>
      <c r="C276" s="5"/>
      <c r="D276" s="46"/>
      <c r="E276" s="47"/>
      <c r="F276" s="47"/>
      <c r="G276" s="39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x14ac:dyDescent="0.25">
      <c r="A277" s="5"/>
      <c r="B277" s="5"/>
      <c r="C277" s="5"/>
      <c r="D277" s="46"/>
      <c r="E277" s="47"/>
      <c r="F277" s="47"/>
      <c r="G277" s="39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x14ac:dyDescent="0.25">
      <c r="A278" s="5"/>
      <c r="B278" s="5"/>
      <c r="C278" s="5"/>
      <c r="D278" s="46"/>
      <c r="E278" s="47"/>
      <c r="F278" s="47"/>
      <c r="G278" s="39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x14ac:dyDescent="0.25">
      <c r="A279" s="5"/>
      <c r="B279" s="5"/>
      <c r="C279" s="5"/>
      <c r="D279" s="46"/>
      <c r="E279" s="47"/>
      <c r="F279" s="47"/>
      <c r="G279" s="39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x14ac:dyDescent="0.25">
      <c r="A280" s="5"/>
      <c r="B280" s="5"/>
      <c r="C280" s="5"/>
      <c r="D280" s="46"/>
      <c r="E280" s="47"/>
      <c r="F280" s="47"/>
      <c r="G280" s="39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x14ac:dyDescent="0.25">
      <c r="A281" s="5"/>
      <c r="B281" s="5"/>
      <c r="C281" s="5"/>
      <c r="D281" s="46"/>
      <c r="E281" s="47"/>
      <c r="F281" s="47"/>
      <c r="G281" s="39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x14ac:dyDescent="0.25">
      <c r="A282" s="5"/>
      <c r="B282" s="5"/>
      <c r="C282" s="5"/>
      <c r="D282" s="46"/>
      <c r="E282" s="47"/>
      <c r="F282" s="47"/>
      <c r="G282" s="39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x14ac:dyDescent="0.25">
      <c r="A283" s="5"/>
      <c r="B283" s="5"/>
      <c r="C283" s="5"/>
      <c r="D283" s="46"/>
      <c r="E283" s="47"/>
      <c r="F283" s="47"/>
      <c r="G283" s="39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x14ac:dyDescent="0.25">
      <c r="A284" s="5"/>
      <c r="B284" s="5"/>
      <c r="C284" s="5"/>
      <c r="D284" s="46"/>
      <c r="E284" s="47"/>
      <c r="F284" s="47"/>
      <c r="G284" s="39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x14ac:dyDescent="0.25">
      <c r="A285" s="5"/>
      <c r="B285" s="5"/>
      <c r="C285" s="5"/>
      <c r="D285" s="46"/>
      <c r="E285" s="47"/>
      <c r="F285" s="47"/>
      <c r="G285" s="39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x14ac:dyDescent="0.25">
      <c r="A286" s="5"/>
      <c r="B286" s="5"/>
      <c r="C286" s="5"/>
      <c r="D286" s="46"/>
      <c r="E286" s="47"/>
      <c r="F286" s="47"/>
      <c r="G286" s="39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x14ac:dyDescent="0.25">
      <c r="A287" s="5"/>
      <c r="B287" s="5"/>
      <c r="C287" s="5"/>
      <c r="D287" s="46"/>
      <c r="E287" s="47"/>
      <c r="F287" s="47"/>
      <c r="G287" s="39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x14ac:dyDescent="0.25">
      <c r="A288" s="5"/>
      <c r="B288" s="5"/>
      <c r="C288" s="5"/>
      <c r="D288" s="46"/>
      <c r="E288" s="47"/>
      <c r="F288" s="47"/>
      <c r="G288" s="39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x14ac:dyDescent="0.25">
      <c r="A289" s="5"/>
      <c r="B289" s="5"/>
      <c r="C289" s="5"/>
      <c r="D289" s="46"/>
      <c r="E289" s="47"/>
      <c r="F289" s="47"/>
      <c r="G289" s="39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x14ac:dyDescent="0.25">
      <c r="A290" s="5"/>
      <c r="B290" s="5"/>
      <c r="C290" s="5"/>
      <c r="D290" s="46"/>
      <c r="E290" s="47"/>
      <c r="F290" s="47"/>
      <c r="G290" s="39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x14ac:dyDescent="0.25">
      <c r="A291" s="5"/>
      <c r="B291" s="5"/>
      <c r="C291" s="5"/>
      <c r="D291" s="46"/>
      <c r="E291" s="47"/>
      <c r="F291" s="47"/>
      <c r="G291" s="39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x14ac:dyDescent="0.25">
      <c r="A292" s="5"/>
      <c r="B292" s="5"/>
      <c r="C292" s="5"/>
      <c r="D292" s="46"/>
      <c r="E292" s="47"/>
      <c r="F292" s="47"/>
      <c r="G292" s="39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x14ac:dyDescent="0.25">
      <c r="A293" s="5"/>
      <c r="B293" s="5"/>
      <c r="C293" s="5"/>
      <c r="D293" s="46"/>
      <c r="E293" s="47"/>
      <c r="F293" s="47"/>
      <c r="G293" s="39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x14ac:dyDescent="0.25">
      <c r="A294" s="5"/>
      <c r="B294" s="5"/>
      <c r="C294" s="5"/>
      <c r="D294" s="46"/>
      <c r="E294" s="47"/>
      <c r="F294" s="47"/>
      <c r="G294" s="39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x14ac:dyDescent="0.25">
      <c r="A295" s="5"/>
      <c r="B295" s="5"/>
      <c r="C295" s="5"/>
      <c r="D295" s="46"/>
      <c r="E295" s="47"/>
      <c r="F295" s="47"/>
      <c r="G295" s="39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x14ac:dyDescent="0.25">
      <c r="A296" s="5"/>
      <c r="B296" s="5"/>
      <c r="C296" s="5"/>
      <c r="D296" s="46"/>
      <c r="E296" s="47"/>
      <c r="F296" s="47"/>
      <c r="G296" s="39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x14ac:dyDescent="0.25">
      <c r="A297" s="5"/>
      <c r="B297" s="5"/>
      <c r="C297" s="5"/>
      <c r="D297" s="46"/>
      <c r="E297" s="47"/>
      <c r="F297" s="47"/>
      <c r="G297" s="39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x14ac:dyDescent="0.25">
      <c r="A298" s="5"/>
      <c r="B298" s="5"/>
      <c r="C298" s="5"/>
      <c r="D298" s="46"/>
      <c r="E298" s="47"/>
      <c r="F298" s="47"/>
      <c r="G298" s="39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x14ac:dyDescent="0.25">
      <c r="A299" s="5"/>
      <c r="B299" s="5"/>
      <c r="C299" s="5"/>
      <c r="D299" s="46"/>
      <c r="E299" s="47"/>
      <c r="F299" s="47"/>
      <c r="G299" s="39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x14ac:dyDescent="0.25">
      <c r="A300" s="5"/>
      <c r="B300" s="5"/>
      <c r="C300" s="5"/>
      <c r="D300" s="46"/>
      <c r="E300" s="47"/>
      <c r="F300" s="47"/>
      <c r="G300" s="39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x14ac:dyDescent="0.25">
      <c r="A301" s="5"/>
      <c r="B301" s="5"/>
      <c r="C301" s="5"/>
      <c r="D301" s="46"/>
      <c r="E301" s="47"/>
      <c r="F301" s="47"/>
      <c r="G301" s="39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x14ac:dyDescent="0.25">
      <c r="A302" s="5"/>
      <c r="B302" s="5"/>
      <c r="C302" s="5"/>
      <c r="D302" s="46"/>
      <c r="E302" s="47"/>
      <c r="F302" s="47"/>
      <c r="G302" s="39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x14ac:dyDescent="0.25">
      <c r="A303" s="5"/>
      <c r="B303" s="5"/>
      <c r="C303" s="5"/>
      <c r="D303" s="46"/>
      <c r="E303" s="47"/>
      <c r="F303" s="47"/>
      <c r="G303" s="39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x14ac:dyDescent="0.25">
      <c r="A304" s="5"/>
      <c r="B304" s="5"/>
      <c r="C304" s="5"/>
      <c r="D304" s="46"/>
      <c r="E304" s="47"/>
      <c r="F304" s="47"/>
      <c r="G304" s="39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x14ac:dyDescent="0.25">
      <c r="A305" s="5"/>
      <c r="B305" s="5"/>
      <c r="C305" s="5"/>
      <c r="D305" s="46"/>
      <c r="E305" s="47"/>
      <c r="F305" s="47"/>
      <c r="G305" s="39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x14ac:dyDescent="0.25">
      <c r="A306" s="5"/>
      <c r="B306" s="5"/>
      <c r="C306" s="5"/>
      <c r="D306" s="46"/>
      <c r="E306" s="47"/>
      <c r="F306" s="47"/>
      <c r="G306" s="39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x14ac:dyDescent="0.25">
      <c r="A307" s="5"/>
      <c r="B307" s="5"/>
      <c r="C307" s="5"/>
      <c r="D307" s="46"/>
      <c r="E307" s="47"/>
      <c r="F307" s="47"/>
      <c r="G307" s="39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x14ac:dyDescent="0.25">
      <c r="A308" s="5"/>
      <c r="B308" s="5"/>
      <c r="C308" s="5"/>
      <c r="D308" s="46"/>
      <c r="E308" s="47"/>
      <c r="F308" s="47"/>
      <c r="G308" s="39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x14ac:dyDescent="0.25">
      <c r="A309" s="5"/>
      <c r="B309" s="5"/>
      <c r="C309" s="5"/>
      <c r="D309" s="46"/>
      <c r="E309" s="47"/>
      <c r="F309" s="47"/>
      <c r="G309" s="39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x14ac:dyDescent="0.25">
      <c r="A310" s="5"/>
      <c r="B310" s="5"/>
      <c r="C310" s="5"/>
      <c r="D310" s="46"/>
      <c r="E310" s="47"/>
      <c r="F310" s="47"/>
      <c r="G310" s="39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x14ac:dyDescent="0.25">
      <c r="A311" s="5"/>
      <c r="B311" s="5"/>
      <c r="C311" s="5"/>
      <c r="D311" s="46"/>
      <c r="E311" s="47"/>
      <c r="F311" s="47"/>
      <c r="G311" s="39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x14ac:dyDescent="0.25">
      <c r="A312" s="5"/>
      <c r="B312" s="5"/>
      <c r="C312" s="5"/>
      <c r="D312" s="46"/>
      <c r="E312" s="47"/>
      <c r="F312" s="47"/>
      <c r="G312" s="39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x14ac:dyDescent="0.25">
      <c r="A313" s="5"/>
      <c r="B313" s="5"/>
      <c r="C313" s="5"/>
      <c r="D313" s="46"/>
      <c r="E313" s="47"/>
      <c r="F313" s="47"/>
      <c r="G313" s="39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x14ac:dyDescent="0.25">
      <c r="A314" s="5"/>
      <c r="B314" s="5"/>
      <c r="C314" s="5"/>
      <c r="D314" s="46"/>
      <c r="E314" s="47"/>
      <c r="F314" s="47"/>
      <c r="G314" s="39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x14ac:dyDescent="0.25">
      <c r="A315" s="5"/>
      <c r="B315" s="5"/>
      <c r="C315" s="5"/>
      <c r="D315" s="46"/>
      <c r="E315" s="47"/>
      <c r="F315" s="47"/>
      <c r="G315" s="39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x14ac:dyDescent="0.25">
      <c r="A316" s="5"/>
      <c r="B316" s="5"/>
      <c r="C316" s="5"/>
      <c r="D316" s="46"/>
      <c r="E316" s="47"/>
      <c r="F316" s="47"/>
      <c r="G316" s="39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x14ac:dyDescent="0.25">
      <c r="A317" s="5"/>
      <c r="B317" s="5"/>
      <c r="C317" s="5"/>
      <c r="D317" s="46"/>
      <c r="E317" s="47"/>
      <c r="F317" s="47"/>
      <c r="G317" s="39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x14ac:dyDescent="0.25">
      <c r="A318" s="5"/>
      <c r="B318" s="5"/>
      <c r="C318" s="5"/>
      <c r="D318" s="46"/>
      <c r="E318" s="47"/>
      <c r="F318" s="47"/>
      <c r="G318" s="39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x14ac:dyDescent="0.25">
      <c r="A319" s="5"/>
      <c r="B319" s="5"/>
      <c r="C319" s="5"/>
      <c r="D319" s="46"/>
      <c r="E319" s="47"/>
      <c r="F319" s="47"/>
      <c r="G319" s="39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x14ac:dyDescent="0.25">
      <c r="A320" s="5"/>
      <c r="B320" s="5"/>
      <c r="C320" s="5"/>
      <c r="D320" s="46"/>
      <c r="E320" s="47"/>
      <c r="F320" s="47"/>
      <c r="G320" s="39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x14ac:dyDescent="0.25">
      <c r="A321" s="5"/>
      <c r="B321" s="5"/>
      <c r="C321" s="5"/>
      <c r="D321" s="46"/>
      <c r="E321" s="47"/>
      <c r="F321" s="47"/>
      <c r="G321" s="39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x14ac:dyDescent="0.25">
      <c r="A322" s="5"/>
      <c r="B322" s="5"/>
      <c r="C322" s="5"/>
      <c r="D322" s="46"/>
      <c r="E322" s="47"/>
      <c r="F322" s="47"/>
      <c r="G322" s="39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x14ac:dyDescent="0.25">
      <c r="A323" s="5"/>
      <c r="B323" s="5"/>
      <c r="C323" s="5"/>
      <c r="D323" s="46"/>
      <c r="E323" s="47"/>
      <c r="F323" s="47"/>
      <c r="G323" s="39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x14ac:dyDescent="0.25">
      <c r="A324" s="5"/>
      <c r="B324" s="5"/>
      <c r="C324" s="5"/>
      <c r="D324" s="46"/>
      <c r="E324" s="47"/>
      <c r="F324" s="47"/>
      <c r="G324" s="39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x14ac:dyDescent="0.25">
      <c r="A325" s="5"/>
      <c r="B325" s="5"/>
      <c r="C325" s="5"/>
      <c r="D325" s="46"/>
      <c r="E325" s="47"/>
      <c r="F325" s="47"/>
      <c r="G325" s="39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x14ac:dyDescent="0.25">
      <c r="A326" s="5"/>
      <c r="B326" s="5"/>
      <c r="C326" s="5"/>
      <c r="D326" s="46"/>
      <c r="E326" s="47"/>
      <c r="F326" s="47"/>
      <c r="G326" s="39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x14ac:dyDescent="0.25">
      <c r="A327" s="5"/>
      <c r="B327" s="5"/>
      <c r="C327" s="5"/>
      <c r="D327" s="46"/>
      <c r="E327" s="47"/>
      <c r="F327" s="47"/>
      <c r="G327" s="39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x14ac:dyDescent="0.25">
      <c r="A328" s="5"/>
      <c r="B328" s="5"/>
      <c r="C328" s="5"/>
      <c r="D328" s="46"/>
      <c r="E328" s="47"/>
      <c r="F328" s="47"/>
      <c r="G328" s="39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x14ac:dyDescent="0.25">
      <c r="A329" s="5"/>
      <c r="B329" s="5"/>
      <c r="C329" s="5"/>
      <c r="D329" s="46"/>
      <c r="E329" s="47"/>
      <c r="F329" s="47"/>
      <c r="G329" s="39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x14ac:dyDescent="0.25">
      <c r="A330" s="5"/>
      <c r="B330" s="5"/>
      <c r="C330" s="5"/>
      <c r="D330" s="46"/>
      <c r="E330" s="47"/>
      <c r="F330" s="47"/>
      <c r="G330" s="39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x14ac:dyDescent="0.25">
      <c r="A331" s="5"/>
      <c r="B331" s="5"/>
      <c r="C331" s="5"/>
      <c r="D331" s="46"/>
      <c r="E331" s="47"/>
      <c r="F331" s="47"/>
      <c r="G331" s="39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x14ac:dyDescent="0.25">
      <c r="A332" s="5"/>
      <c r="B332" s="5"/>
      <c r="C332" s="5"/>
      <c r="D332" s="46"/>
      <c r="E332" s="47"/>
      <c r="F332" s="47"/>
      <c r="G332" s="39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x14ac:dyDescent="0.25">
      <c r="A333" s="5"/>
      <c r="B333" s="5"/>
      <c r="C333" s="5"/>
      <c r="D333" s="46"/>
      <c r="E333" s="47"/>
      <c r="F333" s="47"/>
      <c r="G333" s="39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x14ac:dyDescent="0.25">
      <c r="A334" s="5"/>
      <c r="B334" s="5"/>
      <c r="C334" s="5"/>
      <c r="D334" s="46"/>
      <c r="E334" s="47"/>
      <c r="F334" s="47"/>
      <c r="G334" s="39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x14ac:dyDescent="0.25">
      <c r="A335" s="5"/>
      <c r="B335" s="5"/>
      <c r="C335" s="5"/>
      <c r="D335" s="46"/>
      <c r="E335" s="47"/>
      <c r="F335" s="47"/>
      <c r="G335" s="39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x14ac:dyDescent="0.25">
      <c r="A336" s="5"/>
      <c r="B336" s="5"/>
      <c r="C336" s="5"/>
      <c r="D336" s="46"/>
      <c r="E336" s="47"/>
      <c r="F336" s="47"/>
      <c r="G336" s="39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x14ac:dyDescent="0.25">
      <c r="A337" s="5"/>
      <c r="B337" s="5"/>
      <c r="C337" s="5"/>
      <c r="D337" s="46"/>
      <c r="E337" s="47"/>
      <c r="F337" s="47"/>
      <c r="G337" s="39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x14ac:dyDescent="0.25">
      <c r="A338" s="5"/>
      <c r="B338" s="5"/>
      <c r="C338" s="5"/>
      <c r="D338" s="46"/>
      <c r="E338" s="47"/>
      <c r="F338" s="47"/>
      <c r="G338" s="39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x14ac:dyDescent="0.25">
      <c r="A339" s="5"/>
      <c r="B339" s="5"/>
      <c r="C339" s="5"/>
      <c r="D339" s="46"/>
      <c r="E339" s="47"/>
      <c r="F339" s="47"/>
      <c r="G339" s="39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x14ac:dyDescent="0.25">
      <c r="A340" s="5"/>
      <c r="B340" s="5"/>
      <c r="C340" s="5"/>
      <c r="D340" s="46"/>
      <c r="E340" s="47"/>
      <c r="F340" s="47"/>
      <c r="G340" s="39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x14ac:dyDescent="0.25">
      <c r="A341" s="5"/>
      <c r="B341" s="5"/>
      <c r="C341" s="5"/>
      <c r="D341" s="46"/>
      <c r="E341" s="47"/>
      <c r="F341" s="47"/>
      <c r="G341" s="39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x14ac:dyDescent="0.25">
      <c r="A342" s="5"/>
      <c r="B342" s="5"/>
      <c r="C342" s="5"/>
      <c r="D342" s="46"/>
      <c r="E342" s="47"/>
      <c r="F342" s="47"/>
      <c r="G342" s="39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x14ac:dyDescent="0.25">
      <c r="A343" s="5"/>
      <c r="B343" s="5"/>
      <c r="C343" s="5"/>
      <c r="D343" s="46"/>
      <c r="E343" s="47"/>
      <c r="F343" s="47"/>
      <c r="G343" s="39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x14ac:dyDescent="0.25">
      <c r="A344" s="5"/>
      <c r="B344" s="5"/>
      <c r="C344" s="5"/>
      <c r="D344" s="46"/>
      <c r="E344" s="47"/>
      <c r="F344" s="47"/>
      <c r="G344" s="39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x14ac:dyDescent="0.25">
      <c r="A345" s="5"/>
      <c r="B345" s="5"/>
      <c r="C345" s="5"/>
      <c r="D345" s="46"/>
      <c r="E345" s="47"/>
      <c r="F345" s="47"/>
      <c r="G345" s="39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x14ac:dyDescent="0.25">
      <c r="A346" s="5"/>
      <c r="B346" s="5"/>
      <c r="C346" s="5"/>
      <c r="D346" s="46"/>
      <c r="E346" s="47"/>
      <c r="F346" s="47"/>
      <c r="G346" s="39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x14ac:dyDescent="0.25">
      <c r="A347" s="5"/>
      <c r="B347" s="5"/>
      <c r="C347" s="5"/>
      <c r="D347" s="46"/>
      <c r="E347" s="47"/>
      <c r="F347" s="47"/>
      <c r="G347" s="39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x14ac:dyDescent="0.25">
      <c r="A348" s="5"/>
      <c r="B348" s="5"/>
      <c r="C348" s="5"/>
      <c r="D348" s="46"/>
      <c r="E348" s="47"/>
      <c r="F348" s="47"/>
      <c r="G348" s="39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x14ac:dyDescent="0.25">
      <c r="A349" s="5"/>
      <c r="B349" s="5"/>
      <c r="C349" s="5"/>
      <c r="D349" s="46"/>
      <c r="E349" s="47"/>
      <c r="F349" s="47"/>
      <c r="G349" s="39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x14ac:dyDescent="0.25">
      <c r="A350" s="5"/>
      <c r="B350" s="5"/>
      <c r="C350" s="5"/>
      <c r="D350" s="46"/>
      <c r="E350" s="47"/>
      <c r="F350" s="47"/>
      <c r="G350" s="39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x14ac:dyDescent="0.25">
      <c r="A351" s="5"/>
      <c r="B351" s="5"/>
      <c r="C351" s="5"/>
      <c r="D351" s="46"/>
      <c r="E351" s="47"/>
      <c r="F351" s="47"/>
      <c r="G351" s="39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x14ac:dyDescent="0.25">
      <c r="A352" s="5"/>
      <c r="B352" s="5"/>
      <c r="C352" s="5"/>
      <c r="D352" s="46"/>
      <c r="E352" s="47"/>
      <c r="F352" s="47"/>
      <c r="G352" s="39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x14ac:dyDescent="0.25">
      <c r="A353" s="5"/>
      <c r="B353" s="5"/>
      <c r="C353" s="5"/>
      <c r="D353" s="46"/>
      <c r="E353" s="47"/>
      <c r="F353" s="47"/>
      <c r="G353" s="39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x14ac:dyDescent="0.25">
      <c r="A354" s="5"/>
      <c r="B354" s="5"/>
      <c r="C354" s="5"/>
      <c r="D354" s="46"/>
      <c r="E354" s="47"/>
      <c r="F354" s="47"/>
      <c r="G354" s="39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x14ac:dyDescent="0.25">
      <c r="A355" s="5"/>
      <c r="B355" s="5"/>
      <c r="C355" s="5"/>
      <c r="D355" s="46"/>
      <c r="E355" s="47"/>
      <c r="F355" s="47"/>
      <c r="G355" s="39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x14ac:dyDescent="0.25">
      <c r="A356" s="5"/>
      <c r="B356" s="5"/>
      <c r="C356" s="5"/>
      <c r="D356" s="46"/>
      <c r="E356" s="47"/>
      <c r="F356" s="47"/>
      <c r="G356" s="39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x14ac:dyDescent="0.25">
      <c r="A357" s="5"/>
      <c r="B357" s="5"/>
      <c r="C357" s="5"/>
      <c r="D357" s="46"/>
      <c r="E357" s="47"/>
      <c r="F357" s="47"/>
      <c r="G357" s="39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x14ac:dyDescent="0.25">
      <c r="A358" s="5"/>
      <c r="B358" s="5"/>
      <c r="C358" s="5"/>
      <c r="D358" s="46"/>
      <c r="E358" s="47"/>
      <c r="F358" s="47"/>
      <c r="G358" s="39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x14ac:dyDescent="0.25">
      <c r="A359" s="5"/>
      <c r="B359" s="5"/>
      <c r="C359" s="5"/>
      <c r="D359" s="46"/>
      <c r="E359" s="47"/>
      <c r="F359" s="47"/>
      <c r="G359" s="39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x14ac:dyDescent="0.25">
      <c r="A360" s="5"/>
      <c r="B360" s="5"/>
      <c r="C360" s="5"/>
      <c r="D360" s="46"/>
      <c r="E360" s="47"/>
      <c r="F360" s="47"/>
      <c r="G360" s="39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x14ac:dyDescent="0.25">
      <c r="A361" s="5"/>
      <c r="B361" s="5"/>
      <c r="C361" s="5"/>
      <c r="D361" s="46"/>
      <c r="E361" s="47"/>
      <c r="F361" s="47"/>
      <c r="G361" s="39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x14ac:dyDescent="0.25">
      <c r="A362" s="5"/>
      <c r="B362" s="5"/>
      <c r="C362" s="5"/>
      <c r="D362" s="46"/>
      <c r="E362" s="47"/>
      <c r="F362" s="47"/>
      <c r="G362" s="39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x14ac:dyDescent="0.25">
      <c r="A363" s="5"/>
      <c r="B363" s="5"/>
      <c r="C363" s="5"/>
      <c r="D363" s="46"/>
      <c r="E363" s="47"/>
      <c r="F363" s="47"/>
      <c r="G363" s="39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x14ac:dyDescent="0.25">
      <c r="A364" s="5"/>
      <c r="B364" s="5"/>
      <c r="C364" s="5"/>
      <c r="D364" s="46"/>
      <c r="E364" s="47"/>
      <c r="F364" s="47"/>
      <c r="G364" s="39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x14ac:dyDescent="0.25">
      <c r="A365" s="5"/>
      <c r="B365" s="5"/>
      <c r="C365" s="5"/>
      <c r="D365" s="46"/>
      <c r="E365" s="47"/>
      <c r="F365" s="47"/>
      <c r="G365" s="39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x14ac:dyDescent="0.25">
      <c r="A366" s="5"/>
      <c r="B366" s="5"/>
      <c r="C366" s="5"/>
      <c r="D366" s="46"/>
      <c r="E366" s="47"/>
      <c r="F366" s="47"/>
      <c r="G366" s="39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x14ac:dyDescent="0.25">
      <c r="A367" s="5"/>
      <c r="B367" s="5"/>
      <c r="C367" s="5"/>
      <c r="D367" s="46"/>
      <c r="E367" s="47"/>
      <c r="F367" s="47"/>
      <c r="G367" s="39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x14ac:dyDescent="0.25">
      <c r="A368" s="5"/>
      <c r="B368" s="5"/>
      <c r="C368" s="5"/>
      <c r="D368" s="46"/>
      <c r="E368" s="47"/>
      <c r="F368" s="47"/>
      <c r="G368" s="39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x14ac:dyDescent="0.25">
      <c r="A369" s="5"/>
      <c r="B369" s="5"/>
      <c r="C369" s="5"/>
      <c r="D369" s="46"/>
      <c r="E369" s="47"/>
      <c r="F369" s="47"/>
      <c r="G369" s="39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x14ac:dyDescent="0.25">
      <c r="A370" s="5"/>
      <c r="B370" s="5"/>
      <c r="C370" s="5"/>
      <c r="D370" s="46"/>
      <c r="E370" s="47"/>
      <c r="F370" s="47"/>
      <c r="G370" s="39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x14ac:dyDescent="0.25">
      <c r="A371" s="5"/>
      <c r="B371" s="5"/>
      <c r="C371" s="5"/>
      <c r="D371" s="46"/>
      <c r="E371" s="47"/>
      <c r="F371" s="47"/>
      <c r="G371" s="39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x14ac:dyDescent="0.25">
      <c r="A372" s="5"/>
      <c r="B372" s="5"/>
      <c r="C372" s="5"/>
      <c r="D372" s="46"/>
      <c r="E372" s="47"/>
      <c r="F372" s="47"/>
      <c r="G372" s="39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x14ac:dyDescent="0.25">
      <c r="A373" s="5"/>
      <c r="B373" s="5"/>
      <c r="C373" s="5"/>
      <c r="D373" s="46"/>
      <c r="E373" s="47"/>
      <c r="F373" s="47"/>
      <c r="G373" s="39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</sheetData>
  <mergeCells count="56">
    <mergeCell ref="B143:H143"/>
    <mergeCell ref="B119:H119"/>
    <mergeCell ref="B118:H118"/>
    <mergeCell ref="B123:H123"/>
    <mergeCell ref="G30:H30"/>
    <mergeCell ref="B30:F30"/>
    <mergeCell ref="B75:F75"/>
    <mergeCell ref="G75:H75"/>
    <mergeCell ref="B109:H109"/>
    <mergeCell ref="B105:H105"/>
    <mergeCell ref="B104:H104"/>
    <mergeCell ref="B128:H128"/>
    <mergeCell ref="B127:H127"/>
    <mergeCell ref="B136:H136"/>
    <mergeCell ref="B135:H135"/>
    <mergeCell ref="B81:H81"/>
    <mergeCell ref="E169:G169"/>
    <mergeCell ref="B162:H162"/>
    <mergeCell ref="C170:D170"/>
    <mergeCell ref="C173:D173"/>
    <mergeCell ref="C172:D172"/>
    <mergeCell ref="E173:G173"/>
    <mergeCell ref="E172:G172"/>
    <mergeCell ref="E170:G170"/>
    <mergeCell ref="C169:D169"/>
    <mergeCell ref="D2:H2"/>
    <mergeCell ref="D3:H3"/>
    <mergeCell ref="D5:H5"/>
    <mergeCell ref="D4:H4"/>
    <mergeCell ref="B4:C4"/>
    <mergeCell ref="B5:C5"/>
    <mergeCell ref="B3:C3"/>
    <mergeCell ref="B2:C2"/>
    <mergeCell ref="D10:H10"/>
    <mergeCell ref="B10:C10"/>
    <mergeCell ref="D6:H6"/>
    <mergeCell ref="B6:C6"/>
    <mergeCell ref="D8:H8"/>
    <mergeCell ref="D7:H7"/>
    <mergeCell ref="B8:C8"/>
    <mergeCell ref="B7:C7"/>
    <mergeCell ref="D9:H9"/>
    <mergeCell ref="B9:C9"/>
    <mergeCell ref="B80:H80"/>
    <mergeCell ref="B96:H96"/>
    <mergeCell ref="B12:C12"/>
    <mergeCell ref="B11:C11"/>
    <mergeCell ref="D12:H12"/>
    <mergeCell ref="D11:H11"/>
    <mergeCell ref="D13:H13"/>
    <mergeCell ref="B17:H17"/>
    <mergeCell ref="B13:C13"/>
    <mergeCell ref="G25:H25"/>
    <mergeCell ref="B25:F25"/>
    <mergeCell ref="B18:F18"/>
    <mergeCell ref="G18:H18"/>
  </mergeCells>
  <hyperlinks>
    <hyperlink ref="D33" r:id="rId1"/>
    <hyperlink ref="D74" r:id="rId2"/>
    <hyperlink ref="D78" r:id="rId3"/>
  </hyperlinks>
  <pageMargins left="0.7" right="0.7" top="0.75" bottom="0.75" header="0" footer="0"/>
  <pageSetup paperSize="9" scale="82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sjm</dc:creator>
  <cp:lastModifiedBy>sjm</cp:lastModifiedBy>
  <cp:lastPrinted>2019-06-24T07:34:30Z</cp:lastPrinted>
  <dcterms:created xsi:type="dcterms:W3CDTF">2019-10-09T16:54:32Z</dcterms:created>
  <dcterms:modified xsi:type="dcterms:W3CDTF">2019-10-09T16:54:32Z</dcterms:modified>
</cp:coreProperties>
</file>